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0" windowWidth="19140" windowHeight="7280" activeTab="6"/>
  </bookViews>
  <sheets>
    <sheet name="СВОД" sheetId="1" r:id="rId1"/>
    <sheet name="абазинский" sheetId="2" r:id="rId2"/>
    <sheet name="адыге-хабльский" sheetId="3" r:id="rId3"/>
    <sheet name="г. Карачаевск" sheetId="4" r:id="rId4"/>
    <sheet name="г. Черкесск" sheetId="5" r:id="rId5"/>
    <sheet name="зеленчукский" sheetId="6" r:id="rId6"/>
    <sheet name="малокарачаевский" sheetId="8" r:id="rId7"/>
    <sheet name="ногайский" sheetId="9" r:id="rId8"/>
    <sheet name="прикубанский" sheetId="10" r:id="rId9"/>
    <sheet name="урупский" sheetId="11" r:id="rId10"/>
    <sheet name="усть-джегутинский" sheetId="12" r:id="rId11"/>
    <sheet name="хабезский" sheetId="13" r:id="rId12"/>
    <sheet name="федеральные" sheetId="14" r:id="rId13"/>
  </sheets>
  <calcPr calcId="145621"/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O7" i="12" l="1"/>
  <c r="AP12" i="6" l="1"/>
  <c r="AO10" i="12" l="1"/>
  <c r="AO9" i="12"/>
  <c r="AO8" i="12"/>
  <c r="AJ18" i="5" l="1"/>
  <c r="AJ19" i="5"/>
  <c r="AJ20" i="5"/>
  <c r="AT13" i="13" l="1"/>
  <c r="AT10" i="13"/>
  <c r="AT9" i="13"/>
  <c r="AT8" i="13"/>
  <c r="AT7" i="13"/>
  <c r="AT6" i="13"/>
  <c r="AT5" i="13"/>
  <c r="AM5" i="4" l="1"/>
  <c r="AM6" i="4"/>
  <c r="AM7" i="4"/>
  <c r="AN8" i="14" l="1"/>
  <c r="AN9" i="14"/>
  <c r="AN10" i="14"/>
  <c r="AN5" i="14"/>
  <c r="AN6" i="14"/>
  <c r="AN7" i="14"/>
  <c r="AJ7" i="5"/>
  <c r="AJ8" i="5"/>
  <c r="AJ6" i="5"/>
</calcChain>
</file>

<file path=xl/sharedStrings.xml><?xml version="1.0" encoding="utf-8"?>
<sst xmlns="http://schemas.openxmlformats.org/spreadsheetml/2006/main" count="550" uniqueCount="266">
  <si>
    <t xml:space="preserve">название      организации </t>
  </si>
  <si>
    <t>художественное направление</t>
  </si>
  <si>
    <t>техническое направление</t>
  </si>
  <si>
    <t>физкультурно-спортивное направление</t>
  </si>
  <si>
    <t>туристско-краеведческое направление</t>
  </si>
  <si>
    <t>естественнонаучное направление</t>
  </si>
  <si>
    <t>социально-педагогическое направление</t>
  </si>
  <si>
    <t>направления деятельности</t>
  </si>
  <si>
    <t>число детских объединений</t>
  </si>
  <si>
    <t>всего</t>
  </si>
  <si>
    <t>другие</t>
  </si>
  <si>
    <t>кол-во объединений</t>
  </si>
  <si>
    <t>кол-во детей</t>
  </si>
  <si>
    <t>итого</t>
  </si>
  <si>
    <t>кол-во педагогов по объединениям</t>
  </si>
  <si>
    <t>баскетбол</t>
  </si>
  <si>
    <t>волейбол</t>
  </si>
  <si>
    <t>дзю-до</t>
  </si>
  <si>
    <t>Муниципальное казенное образовательное учреждение дополнительного образования "Детско - юношеская спортивная школа №1" г. Черкесска</t>
  </si>
  <si>
    <t>РГБОУ ДОД "РДЮСШ МОН КЧР"</t>
  </si>
  <si>
    <t>спортивная гимнастика</t>
  </si>
  <si>
    <t>"Ритмы гор"</t>
  </si>
  <si>
    <t xml:space="preserve">Хореографический "Шоу </t>
  </si>
  <si>
    <t>"Юный художник"</t>
  </si>
  <si>
    <t>"Студия пробуждения талантов"</t>
  </si>
  <si>
    <t>"Звукорежиссер"</t>
  </si>
  <si>
    <t>"Техническое творчество"</t>
  </si>
  <si>
    <t>"Кунг-фу"</t>
  </si>
  <si>
    <t>"Стрелковый"</t>
  </si>
  <si>
    <t>"Кекусинкай"</t>
  </si>
  <si>
    <t>"Шахматы"</t>
  </si>
  <si>
    <t xml:space="preserve">бокс </t>
  </si>
  <si>
    <t xml:space="preserve">волейбол  </t>
  </si>
  <si>
    <t xml:space="preserve">вольная борьба </t>
  </si>
  <si>
    <t>горные лыжи</t>
  </si>
  <si>
    <t>легкая атлетика</t>
  </si>
  <si>
    <t>футбол</t>
  </si>
  <si>
    <t>борьба на поясах</t>
  </si>
  <si>
    <t>худ.гимнастика</t>
  </si>
  <si>
    <t>"Юный турист"</t>
  </si>
  <si>
    <t>"Занимательное краеведение"</t>
  </si>
  <si>
    <t>"Стиль"</t>
  </si>
  <si>
    <t>"Рукоделие из бисера"</t>
  </si>
  <si>
    <t>"Мягкая игрушка"</t>
  </si>
  <si>
    <t>"Кройка и шитьё"</t>
  </si>
  <si>
    <t>"Народное ремесло"</t>
  </si>
  <si>
    <t>"Флористика"</t>
  </si>
  <si>
    <t>"Академия домашних волшебников"</t>
  </si>
  <si>
    <t>"Умелые ручки"</t>
  </si>
  <si>
    <t>"Занимательная информатика"</t>
  </si>
  <si>
    <t>"Компьютерный"</t>
  </si>
  <si>
    <t>МКОУ ДОД "Дом детского творчества"</t>
  </si>
  <si>
    <t>МКОУ ДОД"Детско-юношеская спортивная школа Зеленчукского муниципального района"</t>
  </si>
  <si>
    <t>МКОУ ДОД"Детско-юношеская спортивная школа ст.Сторожевой Зеленчукского муниципального района"</t>
  </si>
  <si>
    <t>Район</t>
  </si>
  <si>
    <t>начально-техническое моделирование</t>
  </si>
  <si>
    <t>политехническое</t>
  </si>
  <si>
    <t>компьютерные технологии</t>
  </si>
  <si>
    <t>пешеходный туризм</t>
  </si>
  <si>
    <t>школа безопасности</t>
  </si>
  <si>
    <t>школа вожатых</t>
  </si>
  <si>
    <t>класс юных спасателей</t>
  </si>
  <si>
    <t>туризм, гитара и я</t>
  </si>
  <si>
    <t>спортивное ориентирование</t>
  </si>
  <si>
    <t>юный турист</t>
  </si>
  <si>
    <t>эколого-биологическое направление</t>
  </si>
  <si>
    <t>охрана природы</t>
  </si>
  <si>
    <t>юный натуралист</t>
  </si>
  <si>
    <t>садово-парковый дизайн</t>
  </si>
  <si>
    <t>природа и фантазия</t>
  </si>
  <si>
    <t>юный гидробиолог</t>
  </si>
  <si>
    <t>ИЗО</t>
  </si>
  <si>
    <t>Национальный драмтеатр</t>
  </si>
  <si>
    <t>Декоративно-прикладное искусство</t>
  </si>
  <si>
    <t>Художественное вязание</t>
  </si>
  <si>
    <t>Художественно-прикладное творчество</t>
  </si>
  <si>
    <t>Юный журналист</t>
  </si>
  <si>
    <t>Декоративно-прикладное творчество</t>
  </si>
  <si>
    <t>Волшебный клубочек</t>
  </si>
  <si>
    <t>Танцевальный</t>
  </si>
  <si>
    <t>хореография</t>
  </si>
  <si>
    <t>Музыкально-драматический</t>
  </si>
  <si>
    <t>Художественный дизайн</t>
  </si>
  <si>
    <t>Мягкая игрушка и макраме</t>
  </si>
  <si>
    <t>Рукодельница</t>
  </si>
  <si>
    <t>Художественное вышивание</t>
  </si>
  <si>
    <t>Рисунок,живопись,композиция ,скульптура</t>
  </si>
  <si>
    <t>фортепиано</t>
  </si>
  <si>
    <t>скрипка</t>
  </si>
  <si>
    <t>гитара</t>
  </si>
  <si>
    <t>аккордеон</t>
  </si>
  <si>
    <t>хоровое</t>
  </si>
  <si>
    <t>народное отделение</t>
  </si>
  <si>
    <t>отделение теории музыки</t>
  </si>
  <si>
    <t>национальная гармоника</t>
  </si>
  <si>
    <t>доул</t>
  </si>
  <si>
    <t>вокал</t>
  </si>
  <si>
    <t>Радиоэлектроника</t>
  </si>
  <si>
    <t>Авиамоделирование</t>
  </si>
  <si>
    <t>Моделирование  сельхозтехники</t>
  </si>
  <si>
    <t>Компьютерные технологии</t>
  </si>
  <si>
    <t>Автомобилист</t>
  </si>
  <si>
    <t>Техническое моделирование</t>
  </si>
  <si>
    <t>Компьютерный класс</t>
  </si>
  <si>
    <t>Шахматы</t>
  </si>
  <si>
    <t>Настольный теннис</t>
  </si>
  <si>
    <t>Шашки</t>
  </si>
  <si>
    <t xml:space="preserve">армспорт </t>
  </si>
  <si>
    <t xml:space="preserve">баскетбол </t>
  </si>
  <si>
    <t>бокс</t>
  </si>
  <si>
    <t xml:space="preserve">борбба на поясах </t>
  </si>
  <si>
    <t>вольная  борьба</t>
  </si>
  <si>
    <t>каратэ до</t>
  </si>
  <si>
    <t>конный спорт</t>
  </si>
  <si>
    <t>дзюдо</t>
  </si>
  <si>
    <t>смеш. Единоборства Мма</t>
  </si>
  <si>
    <t>тяжелая атлетика</t>
  </si>
  <si>
    <t>тхеквонд</t>
  </si>
  <si>
    <t>туризм для всех</t>
  </si>
  <si>
    <t>Лидер</t>
  </si>
  <si>
    <t>Родное слово</t>
  </si>
  <si>
    <t>Юный медик</t>
  </si>
  <si>
    <t>Занимательные числа</t>
  </si>
  <si>
    <t>Домоводство</t>
  </si>
  <si>
    <t>Счастливый английский</t>
  </si>
  <si>
    <t>Цветоделие</t>
  </si>
  <si>
    <t>Полиглот</t>
  </si>
  <si>
    <t>В мире слов</t>
  </si>
  <si>
    <t>Клуб почемучек</t>
  </si>
  <si>
    <t>Лингвист</t>
  </si>
  <si>
    <t>Клуб по интересам</t>
  </si>
  <si>
    <t>В мире цифр</t>
  </si>
  <si>
    <t>Национальные виды рукоделия</t>
  </si>
  <si>
    <t xml:space="preserve">МКОУ ДОД
ДЮСШ 
"Чемпион" </t>
  </si>
  <si>
    <t xml:space="preserve">МКОУ ДОД
"ДМШ №1 С.Учкекен" </t>
  </si>
  <si>
    <t>МКУ ДОД ЦРТДиЮ</t>
  </si>
  <si>
    <t>МКУДО "ДМШ №3 с. Первомайское"</t>
  </si>
  <si>
    <t>МКОУ ДОД"Армспорт"</t>
  </si>
  <si>
    <t>МКОУ ДОД "ДШИ №2 с.Красный Курган</t>
  </si>
  <si>
    <t>МКУ ДО "Детская хореографическая школа с."Учкекен"</t>
  </si>
  <si>
    <t>културологический</t>
  </si>
  <si>
    <t>художественный</t>
  </si>
  <si>
    <t>приклодное творчество</t>
  </si>
  <si>
    <t>театральный</t>
  </si>
  <si>
    <t>музыкальный</t>
  </si>
  <si>
    <t>авиомодельный</t>
  </si>
  <si>
    <t>автомодельный</t>
  </si>
  <si>
    <t>судомодельный</t>
  </si>
  <si>
    <t>технический дизайын</t>
  </si>
  <si>
    <t>моделированме украшений из бисера</t>
  </si>
  <si>
    <t>моделирование одежды</t>
  </si>
  <si>
    <t>моделирование из бумаги</t>
  </si>
  <si>
    <t>забавный английский</t>
  </si>
  <si>
    <t>юный психолог</t>
  </si>
  <si>
    <t>юный поют</t>
  </si>
  <si>
    <t>ДДТ</t>
  </si>
  <si>
    <t>Легкая атлетика</t>
  </si>
  <si>
    <t>Гандбол</t>
  </si>
  <si>
    <t>Кекусинкай</t>
  </si>
  <si>
    <t>Армспорт</t>
  </si>
  <si>
    <t>Борьба вольная</t>
  </si>
  <si>
    <t>МКОУ ДОД КГО " ДЮСШ №1" г. Карачаевск</t>
  </si>
  <si>
    <t>Число детских объединений Хабезского района</t>
  </si>
  <si>
    <t>естественно-научное направление</t>
  </si>
  <si>
    <t>поделки из природного материала</t>
  </si>
  <si>
    <t>аппликация</t>
  </si>
  <si>
    <t>мягкая игрушка</t>
  </si>
  <si>
    <t>золотое шитьё</t>
  </si>
  <si>
    <t>бисероплетение</t>
  </si>
  <si>
    <t>рукоделие</t>
  </si>
  <si>
    <t>выжигание по дереву</t>
  </si>
  <si>
    <t>народные промыслы</t>
  </si>
  <si>
    <t>квиллинг</t>
  </si>
  <si>
    <t>фотокружок</t>
  </si>
  <si>
    <t>макрамме</t>
  </si>
  <si>
    <t>вышивание</t>
  </si>
  <si>
    <t>картинг</t>
  </si>
  <si>
    <t>авиамоделирование</t>
  </si>
  <si>
    <t>техническое моделирование</t>
  </si>
  <si>
    <t>шахматы</t>
  </si>
  <si>
    <t>Вольная  борьба</t>
  </si>
  <si>
    <t>Бокс</t>
  </si>
  <si>
    <t>Футбол</t>
  </si>
  <si>
    <t>Тхэквондо</t>
  </si>
  <si>
    <t>Легкая  атлетика</t>
  </si>
  <si>
    <t>Самбо</t>
  </si>
  <si>
    <t>Аэробика</t>
  </si>
  <si>
    <t>Дзюдо</t>
  </si>
  <si>
    <t>Грэпплинг</t>
  </si>
  <si>
    <t>туристический</t>
  </si>
  <si>
    <t>научное общество</t>
  </si>
  <si>
    <t>кулинарный</t>
  </si>
  <si>
    <t>МКУДО
 "ДЮСШ а. Хабез"</t>
  </si>
  <si>
    <t>кол-во 
объединений</t>
  </si>
  <si>
    <t>МКУДО
 "СДЮСШОР по дзюдо и самбо а.Бесленей"</t>
  </si>
  <si>
    <t>кол-во
 объединений</t>
  </si>
  <si>
    <t>МКУДО
  "Центр творчества 
детей 
и подростков а.Хабез"</t>
  </si>
  <si>
    <t>МКОУ ДО ДЮСШ №5</t>
  </si>
  <si>
    <t>тхэквондо</t>
  </si>
  <si>
    <t>греко-римская борьба</t>
  </si>
  <si>
    <t>тайский бокс</t>
  </si>
  <si>
    <t>КЧРГБУ "ЦДОД"</t>
  </si>
  <si>
    <t>вольная борьба</t>
  </si>
  <si>
    <t>дзюдо-самбо</t>
  </si>
  <si>
    <t>РМКУДО "Центр творчества детей и подростков"</t>
  </si>
  <si>
    <t>МКУДО "ДЮСШ "Юность" им.М.З. Чукова"</t>
  </si>
  <si>
    <t>Муниципальное казенное учреждение дополнительного образования "Бокс-Клуб имени С.Э. Дерева"</t>
  </si>
  <si>
    <t>Муниципальное казенное учреждение дополнительного образования "Дом детского творчества"</t>
  </si>
  <si>
    <t>Муниципальное казенное учреждение дополнительного образования "Детскощ-юношеская спортивная школа"</t>
  </si>
  <si>
    <t>число детских объединений УСТЬ-ДЖЕГУТИНСКИЙ  МР</t>
  </si>
  <si>
    <t>эколого -биологическое направление</t>
  </si>
  <si>
    <t>вокальное объединение "Домисолька"</t>
  </si>
  <si>
    <t>"волшебный клубок"</t>
  </si>
  <si>
    <t>"Вязание"</t>
  </si>
  <si>
    <t>"Аппликация соломкой"</t>
  </si>
  <si>
    <t>"Оригами"</t>
  </si>
  <si>
    <t>"Студия кукольного театра"</t>
  </si>
  <si>
    <t>ИЗО"Радуга"(декор. оформление)</t>
  </si>
  <si>
    <t>"Вышивка"</t>
  </si>
  <si>
    <t>"Роспись по дереву"</t>
  </si>
  <si>
    <t>"Помощники сцены"</t>
  </si>
  <si>
    <t>Драматическое объединение</t>
  </si>
  <si>
    <t>Клуб " Почемучки"</t>
  </si>
  <si>
    <t>Танцевальное "Народный танец"</t>
  </si>
  <si>
    <t>Танцевальное "Современный танец"</t>
  </si>
  <si>
    <t>Ритмика</t>
  </si>
  <si>
    <t>Клуб "Хочу всё знать"</t>
  </si>
  <si>
    <t>Объединение"Квиллинг"</t>
  </si>
  <si>
    <t>Выжигание по дереву</t>
  </si>
  <si>
    <t>Бисероплетение</t>
  </si>
  <si>
    <t>Вышивка бисером</t>
  </si>
  <si>
    <t>авиамодельное</t>
  </si>
  <si>
    <t>Каратэ</t>
  </si>
  <si>
    <t>Лёгкая атлетика</t>
  </si>
  <si>
    <r>
      <rPr>
        <b/>
        <sz val="9"/>
        <color theme="1"/>
        <rFont val="Times New Roman"/>
        <family val="1"/>
        <charset val="204"/>
      </rPr>
      <t>"Юные</t>
    </r>
    <r>
      <rPr>
        <sz val="9"/>
        <color theme="1"/>
        <rFont val="Times New Roman"/>
        <family val="1"/>
        <charset val="204"/>
      </rPr>
      <t xml:space="preserve"> туристы"</t>
    </r>
  </si>
  <si>
    <t xml:space="preserve">   </t>
  </si>
  <si>
    <t>клуб "Юных любителей аквариума"</t>
  </si>
  <si>
    <t>"Дом творчества"</t>
  </si>
  <si>
    <t>кол-во групп</t>
  </si>
  <si>
    <t>ДЮСШ"</t>
  </si>
  <si>
    <t xml:space="preserve">кол-во
 педагогов 
</t>
  </si>
  <si>
    <t xml:space="preserve">кол-во педагогов
 </t>
  </si>
  <si>
    <t xml:space="preserve">кол-во педагогов
</t>
  </si>
  <si>
    <t>абазинский р-н</t>
  </si>
  <si>
    <t>адыге-хабльский р-н</t>
  </si>
  <si>
    <t>г. Карачаевск</t>
  </si>
  <si>
    <t>зеленчукский р-н</t>
  </si>
  <si>
    <t>малокарачаевский р-н</t>
  </si>
  <si>
    <t>ногайский р-н</t>
  </si>
  <si>
    <t>прикубанский р-н</t>
  </si>
  <si>
    <t>урупский р-н</t>
  </si>
  <si>
    <t>усть-джегутинский р-н</t>
  </si>
  <si>
    <t>хабезский р-н</t>
  </si>
  <si>
    <t>федеральные учреждения</t>
  </si>
  <si>
    <t>итого КЧР</t>
  </si>
  <si>
    <t>число детских объединений Зеленчукского Муниципального района на 29.09.2014</t>
  </si>
  <si>
    <t xml:space="preserve">декоративно-прикладное направление </t>
  </si>
  <si>
    <t>культурологическое направление</t>
  </si>
  <si>
    <t>декоративно-прикладное направление</t>
  </si>
  <si>
    <t>СЮТ</t>
  </si>
  <si>
    <t>МКОУ ДО "ЦВПВМ" г. Черкесска</t>
  </si>
  <si>
    <t>МКУДО "ДЮСШ"Ногайстан" Ног.мун.р-он</t>
  </si>
  <si>
    <t>ДЮСШ</t>
  </si>
  <si>
    <t>Управление образования</t>
  </si>
  <si>
    <t>г. Черкесск (Управление образования)</t>
  </si>
  <si>
    <t>г. Черкесск (ДЮСШ)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</si>
</sst>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textRotation="90"/>
    </xf>
    <xf numFmtId="0" fontId="11" fillId="0" borderId="0" xfId="0" applyFont="1"/>
    <xf numFmtId="0" fontId="1" fillId="0" borderId="1" xfId="0" applyFont="1" applyBorder="1" applyAlignment="1">
      <alignment horizontal="left" vertical="top" wrapText="1"/>
    </xf>
    <xf numFmtId="0" fontId="6" fillId="9" borderId="1" xfId="0" applyFont="1" applyFill="1" applyBorder="1" applyAlignment="1">
      <alignment horizontal="center" vertical="center" textRotation="90" wrapText="1"/>
    </xf>
    <xf numFmtId="0" fontId="6" fillId="10" borderId="1" xfId="0" applyFont="1" applyFill="1" applyBorder="1" applyAlignment="1">
      <alignment horizontal="center" vertical="center" textRotation="90" wrapText="1"/>
    </xf>
    <xf numFmtId="0" fontId="6" fillId="11" borderId="1" xfId="0" applyFont="1" applyFill="1" applyBorder="1" applyAlignment="1">
      <alignment horizontal="center" vertical="center" textRotation="90" wrapText="1"/>
    </xf>
    <xf numFmtId="0" fontId="6" fillId="12" borderId="1" xfId="0" applyFont="1" applyFill="1" applyBorder="1" applyAlignment="1">
      <alignment horizontal="center" vertical="center" textRotation="90" wrapText="1"/>
    </xf>
    <xf numFmtId="0" fontId="6" fillId="13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14" borderId="6" xfId="0" applyFont="1" applyFill="1" applyBorder="1" applyAlignment="1">
      <alignment horizontal="center" vertical="center" textRotation="90" wrapText="1"/>
    </xf>
    <xf numFmtId="0" fontId="0" fillId="14" borderId="1" xfId="0" applyFill="1" applyBorder="1"/>
    <xf numFmtId="0" fontId="1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1" xfId="0" applyFont="1" applyBorder="1"/>
    <xf numFmtId="0" fontId="5" fillId="0" borderId="1" xfId="0" applyFont="1" applyBorder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9" fillId="7" borderId="1" xfId="0" applyFont="1" applyFill="1" applyBorder="1" applyAlignment="1">
      <alignment horizontal="center" vertical="center" textRotation="90" wrapText="1"/>
    </xf>
    <xf numFmtId="0" fontId="9" fillId="8" borderId="1" xfId="0" applyFont="1" applyFill="1" applyBorder="1" applyAlignment="1">
      <alignment horizontal="center" vertical="center" textRotation="90" wrapText="1"/>
    </xf>
    <xf numFmtId="0" fontId="9" fillId="8" borderId="1" xfId="0" applyFont="1" applyFill="1" applyBorder="1" applyAlignment="1">
      <alignment horizontal="center" textRotation="90" wrapText="1"/>
    </xf>
    <xf numFmtId="0" fontId="5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textRotation="90" wrapText="1"/>
    </xf>
    <xf numFmtId="0" fontId="5" fillId="17" borderId="1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top" wrapText="1"/>
    </xf>
    <xf numFmtId="0" fontId="5" fillId="17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 textRotation="90" wrapText="1"/>
    </xf>
    <xf numFmtId="0" fontId="5" fillId="18" borderId="1" xfId="0" applyFont="1" applyFill="1" applyBorder="1" applyAlignment="1">
      <alignment horizontal="center" vertical="center" textRotation="90" wrapText="1"/>
    </xf>
    <xf numFmtId="0" fontId="5" fillId="18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 textRotation="90" wrapText="1"/>
    </xf>
    <xf numFmtId="0" fontId="5" fillId="19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 textRotation="90" wrapText="1"/>
    </xf>
    <xf numFmtId="0" fontId="5" fillId="20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left" vertical="top" wrapText="1"/>
    </xf>
    <xf numFmtId="0" fontId="0" fillId="17" borderId="0" xfId="0" applyFill="1"/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horizontal="center" vertical="center" wrapText="1"/>
    </xf>
    <xf numFmtId="0" fontId="9" fillId="20" borderId="7" xfId="0" applyFont="1" applyFill="1" applyBorder="1" applyAlignment="1">
      <alignment horizontal="center" vertical="center" wrapText="1"/>
    </xf>
    <xf numFmtId="0" fontId="9" fillId="20" borderId="8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17" borderId="6" xfId="0" applyFont="1" applyFill="1" applyBorder="1" applyAlignment="1">
      <alignment horizontal="center" vertical="center" wrapText="1"/>
    </xf>
    <xf numFmtId="0" fontId="9" fillId="17" borderId="7" xfId="0" applyFont="1" applyFill="1" applyBorder="1" applyAlignment="1">
      <alignment horizontal="center" vertical="center" wrapText="1"/>
    </xf>
    <xf numFmtId="0" fontId="9" fillId="17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18" borderId="6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horizontal="center" vertical="center" wrapText="1"/>
    </xf>
    <xf numFmtId="0" fontId="9" fillId="18" borderId="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19" borderId="6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9" fillId="19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9" fillId="15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3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19"/>
  <sheetViews>
    <sheetView workbookViewId="0">
      <selection activeCell="P25" sqref="P25"/>
    </sheetView>
  </sheetViews>
  <sheetFormatPr defaultRowHeight="14.5" x14ac:dyDescent="0.35"/>
  <cols>
    <col min="1" max="1" width="20.453125" customWidth="1"/>
    <col min="2" max="2" width="3.90625" customWidth="1"/>
    <col min="3" max="3" width="4" customWidth="1"/>
    <col min="4" max="4" width="4.1796875" customWidth="1"/>
    <col min="5" max="6" width="3.54296875" customWidth="1"/>
    <col min="7" max="7" width="4.08984375" customWidth="1"/>
    <col min="8" max="9" width="3.54296875" customWidth="1"/>
    <col min="10" max="10" width="4" customWidth="1"/>
    <col min="11" max="12" width="3.54296875" customWidth="1"/>
    <col min="13" max="13" width="3.81640625" customWidth="1"/>
    <col min="14" max="15" width="4.453125" customWidth="1"/>
    <col min="16" max="16" width="5.36328125" customWidth="1"/>
    <col min="17" max="17" width="4.08984375" customWidth="1"/>
    <col min="18" max="18" width="3.54296875" customWidth="1"/>
    <col min="19" max="19" width="3.81640625" customWidth="1"/>
    <col min="20" max="20" width="4.453125" customWidth="1"/>
    <col min="21" max="21" width="4.81640625" customWidth="1"/>
    <col min="22" max="22" width="4.6328125" customWidth="1"/>
    <col min="23" max="30" width="3.54296875" customWidth="1"/>
    <col min="31" max="31" width="3.90625" customWidth="1"/>
  </cols>
  <sheetData>
    <row r="1" spans="1:31" ht="20.149999999999999" customHeight="1" x14ac:dyDescent="0.35">
      <c r="A1" s="115" t="s">
        <v>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</row>
    <row r="2" spans="1:31" ht="20.149999999999999" customHeight="1" x14ac:dyDescent="0.35">
      <c r="A2" s="97" t="s">
        <v>54</v>
      </c>
      <c r="B2" s="115" t="s">
        <v>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</row>
    <row r="3" spans="1:31" ht="35" customHeight="1" x14ac:dyDescent="0.35">
      <c r="A3" s="98"/>
      <c r="B3" s="116" t="s">
        <v>1</v>
      </c>
      <c r="C3" s="117"/>
      <c r="D3" s="118"/>
      <c r="E3" s="119" t="s">
        <v>2</v>
      </c>
      <c r="F3" s="120"/>
      <c r="G3" s="121"/>
      <c r="H3" s="103" t="s">
        <v>3</v>
      </c>
      <c r="I3" s="104"/>
      <c r="J3" s="105"/>
      <c r="K3" s="106" t="s">
        <v>4</v>
      </c>
      <c r="L3" s="107"/>
      <c r="M3" s="108"/>
      <c r="N3" s="109" t="s">
        <v>5</v>
      </c>
      <c r="O3" s="110"/>
      <c r="P3" s="111"/>
      <c r="Q3" s="112" t="s">
        <v>6</v>
      </c>
      <c r="R3" s="113"/>
      <c r="S3" s="114"/>
      <c r="T3" s="88" t="s">
        <v>257</v>
      </c>
      <c r="U3" s="89"/>
      <c r="V3" s="90"/>
      <c r="W3" s="91" t="s">
        <v>258</v>
      </c>
      <c r="X3" s="92"/>
      <c r="Y3" s="93"/>
      <c r="Z3" s="100" t="s">
        <v>65</v>
      </c>
      <c r="AA3" s="101"/>
      <c r="AB3" s="102"/>
      <c r="AC3" s="94" t="s">
        <v>10</v>
      </c>
      <c r="AD3" s="95"/>
      <c r="AE3" s="96"/>
    </row>
    <row r="4" spans="1:31" ht="83" customHeight="1" x14ac:dyDescent="0.35">
      <c r="A4" s="99"/>
      <c r="B4" s="69" t="s">
        <v>11</v>
      </c>
      <c r="C4" s="69" t="s">
        <v>12</v>
      </c>
      <c r="D4" s="69" t="s">
        <v>14</v>
      </c>
      <c r="E4" s="45" t="s">
        <v>11</v>
      </c>
      <c r="F4" s="45" t="s">
        <v>12</v>
      </c>
      <c r="G4" s="45" t="s">
        <v>14</v>
      </c>
      <c r="H4" s="62" t="s">
        <v>11</v>
      </c>
      <c r="I4" s="62" t="s">
        <v>12</v>
      </c>
      <c r="J4" s="62" t="s">
        <v>14</v>
      </c>
      <c r="K4" s="70" t="s">
        <v>11</v>
      </c>
      <c r="L4" s="70" t="s">
        <v>12</v>
      </c>
      <c r="M4" s="70" t="s">
        <v>14</v>
      </c>
      <c r="N4" s="63" t="s">
        <v>11</v>
      </c>
      <c r="O4" s="63" t="s">
        <v>12</v>
      </c>
      <c r="P4" s="63" t="s">
        <v>14</v>
      </c>
      <c r="Q4" s="72" t="s">
        <v>11</v>
      </c>
      <c r="R4" s="72" t="s">
        <v>12</v>
      </c>
      <c r="S4" s="72" t="s">
        <v>14</v>
      </c>
      <c r="T4" s="65" t="s">
        <v>11</v>
      </c>
      <c r="U4" s="65" t="s">
        <v>12</v>
      </c>
      <c r="V4" s="65" t="s">
        <v>14</v>
      </c>
      <c r="W4" s="74" t="s">
        <v>11</v>
      </c>
      <c r="X4" s="74" t="s">
        <v>12</v>
      </c>
      <c r="Y4" s="74" t="s">
        <v>14</v>
      </c>
      <c r="Z4" s="66" t="s">
        <v>11</v>
      </c>
      <c r="AA4" s="66" t="s">
        <v>12</v>
      </c>
      <c r="AB4" s="66" t="s">
        <v>14</v>
      </c>
      <c r="AC4" s="64" t="s">
        <v>11</v>
      </c>
      <c r="AD4" s="64" t="s">
        <v>12</v>
      </c>
      <c r="AE4" s="64" t="s">
        <v>14</v>
      </c>
    </row>
    <row r="5" spans="1:31" ht="15.65" customHeight="1" x14ac:dyDescent="0.35">
      <c r="A5" s="67" t="s">
        <v>243</v>
      </c>
      <c r="B5" s="60"/>
      <c r="C5" s="60"/>
      <c r="D5" s="60"/>
      <c r="E5" s="46">
        <v>1</v>
      </c>
      <c r="F5" s="46">
        <v>18</v>
      </c>
      <c r="G5" s="46">
        <v>1</v>
      </c>
      <c r="H5" s="47">
        <v>5</v>
      </c>
      <c r="I5" s="47">
        <v>393</v>
      </c>
      <c r="J5" s="47">
        <v>19</v>
      </c>
      <c r="K5" s="71">
        <v>2</v>
      </c>
      <c r="L5" s="71">
        <v>46</v>
      </c>
      <c r="M5" s="71">
        <v>2</v>
      </c>
      <c r="N5" s="49"/>
      <c r="O5" s="49"/>
      <c r="P5" s="49"/>
      <c r="Q5" s="73"/>
      <c r="R5" s="73"/>
      <c r="S5" s="73"/>
      <c r="T5" s="51"/>
      <c r="U5" s="51"/>
      <c r="V5" s="51"/>
      <c r="W5" s="75"/>
      <c r="X5" s="75"/>
      <c r="Y5" s="75"/>
      <c r="Z5" s="68"/>
      <c r="AA5" s="68"/>
      <c r="AB5" s="68"/>
      <c r="AC5" s="50">
        <v>5</v>
      </c>
      <c r="AD5" s="50">
        <v>206</v>
      </c>
      <c r="AE5" s="50">
        <v>19</v>
      </c>
    </row>
    <row r="6" spans="1:31" ht="14.5" customHeight="1" x14ac:dyDescent="0.35">
      <c r="A6" s="67" t="s">
        <v>244</v>
      </c>
      <c r="B6" s="60">
        <v>7</v>
      </c>
      <c r="C6" s="60">
        <v>87</v>
      </c>
      <c r="D6" s="60">
        <v>4</v>
      </c>
      <c r="E6" s="46">
        <v>6</v>
      </c>
      <c r="F6" s="46">
        <v>75</v>
      </c>
      <c r="G6" s="46">
        <v>2</v>
      </c>
      <c r="H6" s="47">
        <v>3</v>
      </c>
      <c r="I6" s="47">
        <v>810</v>
      </c>
      <c r="J6" s="47">
        <v>47</v>
      </c>
      <c r="K6" s="71"/>
      <c r="L6" s="71"/>
      <c r="M6" s="71"/>
      <c r="N6" s="49"/>
      <c r="O6" s="49"/>
      <c r="P6" s="49"/>
      <c r="Q6" s="73"/>
      <c r="R6" s="73"/>
      <c r="S6" s="73"/>
      <c r="T6" s="51"/>
      <c r="U6" s="51"/>
      <c r="V6" s="51"/>
      <c r="W6" s="75"/>
      <c r="X6" s="75"/>
      <c r="Y6" s="75"/>
      <c r="Z6" s="68"/>
      <c r="AA6" s="68"/>
      <c r="AB6" s="68"/>
      <c r="AC6" s="50">
        <v>32</v>
      </c>
      <c r="AD6" s="50">
        <v>415</v>
      </c>
      <c r="AE6" s="50">
        <v>8</v>
      </c>
    </row>
    <row r="7" spans="1:31" x14ac:dyDescent="0.35">
      <c r="A7" s="67" t="s">
        <v>245</v>
      </c>
      <c r="B7" s="60">
        <v>7</v>
      </c>
      <c r="C7" s="60">
        <v>194</v>
      </c>
      <c r="D7" s="60">
        <v>7</v>
      </c>
      <c r="E7" s="46">
        <v>7</v>
      </c>
      <c r="F7" s="46">
        <v>214</v>
      </c>
      <c r="G7" s="46">
        <v>7</v>
      </c>
      <c r="H7" s="47">
        <v>7</v>
      </c>
      <c r="I7" s="47">
        <v>343</v>
      </c>
      <c r="J7" s="47">
        <v>11</v>
      </c>
      <c r="K7" s="71">
        <v>2</v>
      </c>
      <c r="L7" s="71">
        <v>52</v>
      </c>
      <c r="M7" s="71">
        <v>2</v>
      </c>
      <c r="N7" s="49"/>
      <c r="O7" s="49"/>
      <c r="P7" s="49"/>
      <c r="Q7" s="73">
        <v>1</v>
      </c>
      <c r="R7" s="73">
        <v>26</v>
      </c>
      <c r="S7" s="73">
        <v>1</v>
      </c>
      <c r="T7" s="51">
        <v>3</v>
      </c>
      <c r="U7" s="51">
        <v>132</v>
      </c>
      <c r="V7" s="51">
        <v>4</v>
      </c>
      <c r="W7" s="75"/>
      <c r="X7" s="75"/>
      <c r="Y7" s="75"/>
      <c r="Z7" s="68"/>
      <c r="AA7" s="68"/>
      <c r="AB7" s="68"/>
      <c r="AC7" s="50"/>
      <c r="AD7" s="50"/>
      <c r="AE7" s="50"/>
    </row>
    <row r="8" spans="1:31" ht="23" x14ac:dyDescent="0.35">
      <c r="A8" s="67" t="s">
        <v>264</v>
      </c>
      <c r="B8" s="60">
        <v>7</v>
      </c>
      <c r="C8" s="60">
        <v>427</v>
      </c>
      <c r="D8" s="60">
        <v>7</v>
      </c>
      <c r="E8" s="46">
        <v>14</v>
      </c>
      <c r="F8" s="46">
        <v>442</v>
      </c>
      <c r="G8" s="46">
        <v>11</v>
      </c>
      <c r="H8" s="47">
        <v>1</v>
      </c>
      <c r="I8" s="47">
        <v>30</v>
      </c>
      <c r="J8" s="47">
        <v>1</v>
      </c>
      <c r="K8" s="71">
        <v>3</v>
      </c>
      <c r="L8" s="71">
        <v>161</v>
      </c>
      <c r="M8" s="71">
        <v>2</v>
      </c>
      <c r="N8" s="49"/>
      <c r="O8" s="49"/>
      <c r="P8" s="49"/>
      <c r="Q8" s="73">
        <v>13</v>
      </c>
      <c r="R8" s="73">
        <v>565</v>
      </c>
      <c r="S8" s="73">
        <v>12</v>
      </c>
      <c r="T8" s="51"/>
      <c r="U8" s="51"/>
      <c r="V8" s="51"/>
      <c r="W8" s="75"/>
      <c r="X8" s="75"/>
      <c r="Y8" s="75"/>
      <c r="Z8" s="68"/>
      <c r="AA8" s="68"/>
      <c r="AB8" s="68"/>
      <c r="AC8" s="50">
        <v>15</v>
      </c>
      <c r="AD8" s="50">
        <v>987</v>
      </c>
      <c r="AE8" s="50">
        <v>11</v>
      </c>
    </row>
    <row r="9" spans="1:31" x14ac:dyDescent="0.35">
      <c r="A9" s="67" t="s">
        <v>265</v>
      </c>
      <c r="B9" s="60"/>
      <c r="C9" s="60"/>
      <c r="D9" s="60"/>
      <c r="E9" s="46"/>
      <c r="F9" s="46"/>
      <c r="G9" s="46"/>
      <c r="H9" s="47">
        <v>6</v>
      </c>
      <c r="I9" s="47">
        <v>976</v>
      </c>
      <c r="J9" s="47">
        <v>31</v>
      </c>
      <c r="K9" s="71"/>
      <c r="L9" s="71"/>
      <c r="M9" s="71"/>
      <c r="N9" s="49"/>
      <c r="O9" s="49"/>
      <c r="P9" s="49"/>
      <c r="Q9" s="73"/>
      <c r="R9" s="73"/>
      <c r="S9" s="73"/>
      <c r="T9" s="51"/>
      <c r="U9" s="51"/>
      <c r="V9" s="51"/>
      <c r="W9" s="75"/>
      <c r="X9" s="75"/>
      <c r="Y9" s="75"/>
      <c r="Z9" s="68"/>
      <c r="AA9" s="68"/>
      <c r="AB9" s="68"/>
      <c r="AC9" s="50"/>
      <c r="AD9" s="50"/>
      <c r="AE9" s="50"/>
    </row>
    <row r="10" spans="1:31" ht="14.5" customHeight="1" x14ac:dyDescent="0.35">
      <c r="A10" s="67" t="s">
        <v>246</v>
      </c>
      <c r="B10" s="60">
        <v>5</v>
      </c>
      <c r="C10" s="60">
        <v>121</v>
      </c>
      <c r="D10" s="60">
        <v>5</v>
      </c>
      <c r="E10" s="46">
        <v>3</v>
      </c>
      <c r="F10" s="46">
        <v>81</v>
      </c>
      <c r="G10" s="46">
        <v>3</v>
      </c>
      <c r="H10" s="47">
        <v>70</v>
      </c>
      <c r="I10" s="47">
        <v>1230</v>
      </c>
      <c r="J10" s="47">
        <v>40</v>
      </c>
      <c r="K10" s="71">
        <v>2</v>
      </c>
      <c r="L10" s="71">
        <v>40</v>
      </c>
      <c r="M10" s="71">
        <v>2</v>
      </c>
      <c r="N10" s="49"/>
      <c r="O10" s="49"/>
      <c r="P10" s="49"/>
      <c r="Q10" s="73"/>
      <c r="R10" s="73"/>
      <c r="S10" s="73"/>
      <c r="T10" s="51"/>
      <c r="U10" s="51"/>
      <c r="V10" s="51"/>
      <c r="W10" s="75">
        <v>8</v>
      </c>
      <c r="X10" s="75">
        <v>229</v>
      </c>
      <c r="Y10" s="75">
        <v>8</v>
      </c>
      <c r="Z10" s="68"/>
      <c r="AA10" s="68"/>
      <c r="AB10" s="68"/>
      <c r="AC10" s="50"/>
      <c r="AD10" s="50"/>
      <c r="AE10" s="50"/>
    </row>
    <row r="11" spans="1:31" ht="14.5" customHeight="1" x14ac:dyDescent="0.35">
      <c r="A11" s="67" t="s">
        <v>247</v>
      </c>
      <c r="B11" s="60">
        <v>35</v>
      </c>
      <c r="C11" s="60">
        <v>925</v>
      </c>
      <c r="D11" s="60">
        <v>78</v>
      </c>
      <c r="E11" s="46">
        <v>7</v>
      </c>
      <c r="F11" s="46">
        <v>108</v>
      </c>
      <c r="G11" s="46">
        <v>7</v>
      </c>
      <c r="H11" s="47">
        <v>29</v>
      </c>
      <c r="I11" s="47">
        <v>1009</v>
      </c>
      <c r="J11" s="47">
        <v>44</v>
      </c>
      <c r="K11" s="71"/>
      <c r="L11" s="71"/>
      <c r="M11" s="71"/>
      <c r="N11" s="49"/>
      <c r="O11" s="49"/>
      <c r="P11" s="49"/>
      <c r="Q11" s="73"/>
      <c r="R11" s="73"/>
      <c r="S11" s="73"/>
      <c r="T11" s="51"/>
      <c r="U11" s="51"/>
      <c r="V11" s="51"/>
      <c r="W11" s="75"/>
      <c r="X11" s="75"/>
      <c r="Y11" s="75"/>
      <c r="Z11" s="68"/>
      <c r="AA11" s="68"/>
      <c r="AB11" s="68"/>
      <c r="AC11" s="50"/>
      <c r="AD11" s="50"/>
      <c r="AE11" s="50"/>
    </row>
    <row r="12" spans="1:31" ht="14.5" customHeight="1" x14ac:dyDescent="0.35">
      <c r="A12" s="67" t="s">
        <v>248</v>
      </c>
      <c r="B12" s="60"/>
      <c r="C12" s="60"/>
      <c r="D12" s="60"/>
      <c r="E12" s="46"/>
      <c r="F12" s="46"/>
      <c r="G12" s="46"/>
      <c r="H12" s="47">
        <v>3</v>
      </c>
      <c r="I12" s="47">
        <v>434</v>
      </c>
      <c r="J12" s="47">
        <v>12</v>
      </c>
      <c r="K12" s="71"/>
      <c r="L12" s="71"/>
      <c r="M12" s="71"/>
      <c r="N12" s="49"/>
      <c r="O12" s="49"/>
      <c r="P12" s="49"/>
      <c r="Q12" s="73"/>
      <c r="R12" s="73"/>
      <c r="S12" s="73"/>
      <c r="T12" s="51"/>
      <c r="U12" s="51"/>
      <c r="V12" s="51"/>
      <c r="W12" s="75"/>
      <c r="X12" s="75"/>
      <c r="Y12" s="75"/>
      <c r="Z12" s="68"/>
      <c r="AA12" s="68"/>
      <c r="AB12" s="68"/>
      <c r="AC12" s="50"/>
      <c r="AD12" s="50"/>
      <c r="AE12" s="50"/>
    </row>
    <row r="13" spans="1:31" ht="14.5" customHeight="1" x14ac:dyDescent="0.35">
      <c r="A13" s="67" t="s">
        <v>249</v>
      </c>
      <c r="B13" s="60"/>
      <c r="C13" s="60"/>
      <c r="D13" s="60"/>
      <c r="E13" s="46"/>
      <c r="F13" s="46"/>
      <c r="G13" s="46"/>
      <c r="H13" s="47"/>
      <c r="I13" s="47"/>
      <c r="J13" s="47"/>
      <c r="K13" s="71"/>
      <c r="L13" s="71"/>
      <c r="M13" s="71"/>
      <c r="N13" s="49"/>
      <c r="O13" s="49"/>
      <c r="P13" s="49"/>
      <c r="Q13" s="73"/>
      <c r="R13" s="73"/>
      <c r="S13" s="73"/>
      <c r="T13" s="51"/>
      <c r="U13" s="51"/>
      <c r="V13" s="51"/>
      <c r="W13" s="75"/>
      <c r="X13" s="75"/>
      <c r="Y13" s="75"/>
      <c r="Z13" s="68"/>
      <c r="AA13" s="68"/>
      <c r="AB13" s="68"/>
      <c r="AC13" s="50"/>
      <c r="AD13" s="50"/>
      <c r="AE13" s="50"/>
    </row>
    <row r="14" spans="1:31" x14ac:dyDescent="0.35">
      <c r="A14" s="67" t="s">
        <v>250</v>
      </c>
      <c r="B14" s="60"/>
      <c r="C14" s="60"/>
      <c r="D14" s="60"/>
      <c r="E14" s="46"/>
      <c r="F14" s="46"/>
      <c r="G14" s="46"/>
      <c r="H14" s="47"/>
      <c r="I14" s="47"/>
      <c r="J14" s="47"/>
      <c r="K14" s="71"/>
      <c r="L14" s="71"/>
      <c r="M14" s="71"/>
      <c r="N14" s="49"/>
      <c r="O14" s="49"/>
      <c r="P14" s="49"/>
      <c r="Q14" s="73"/>
      <c r="R14" s="73"/>
      <c r="S14" s="73"/>
      <c r="T14" s="51"/>
      <c r="U14" s="51"/>
      <c r="V14" s="51"/>
      <c r="W14" s="75"/>
      <c r="X14" s="75"/>
      <c r="Y14" s="75"/>
      <c r="Z14" s="68"/>
      <c r="AA14" s="68"/>
      <c r="AB14" s="68"/>
      <c r="AC14" s="50"/>
      <c r="AD14" s="50"/>
      <c r="AE14" s="50"/>
    </row>
    <row r="15" spans="1:31" ht="14.5" customHeight="1" x14ac:dyDescent="0.35">
      <c r="A15" s="67" t="s">
        <v>251</v>
      </c>
      <c r="B15" s="60">
        <v>20</v>
      </c>
      <c r="C15" s="60">
        <v>386</v>
      </c>
      <c r="D15" s="60">
        <v>20</v>
      </c>
      <c r="E15" s="46">
        <v>1</v>
      </c>
      <c r="F15" s="46">
        <v>22</v>
      </c>
      <c r="G15" s="46">
        <v>1</v>
      </c>
      <c r="H15" s="47">
        <v>50</v>
      </c>
      <c r="I15" s="47">
        <v>520</v>
      </c>
      <c r="J15" s="47">
        <v>30</v>
      </c>
      <c r="K15" s="71">
        <v>1</v>
      </c>
      <c r="L15" s="71">
        <v>12</v>
      </c>
      <c r="M15" s="71">
        <v>1</v>
      </c>
      <c r="N15" s="49"/>
      <c r="O15" s="49"/>
      <c r="P15" s="49"/>
      <c r="Q15" s="73"/>
      <c r="R15" s="73"/>
      <c r="S15" s="73"/>
      <c r="T15" s="51"/>
      <c r="U15" s="51"/>
      <c r="V15" s="51"/>
      <c r="W15" s="75"/>
      <c r="X15" s="75"/>
      <c r="Y15" s="75"/>
      <c r="Z15" s="68">
        <v>1</v>
      </c>
      <c r="AA15" s="68">
        <v>52</v>
      </c>
      <c r="AB15" s="68">
        <v>1</v>
      </c>
      <c r="AC15" s="50"/>
      <c r="AD15" s="50"/>
      <c r="AE15" s="50"/>
    </row>
    <row r="16" spans="1:31" x14ac:dyDescent="0.35">
      <c r="A16" s="67" t="s">
        <v>252</v>
      </c>
      <c r="B16" s="60">
        <v>35</v>
      </c>
      <c r="C16" s="60">
        <v>831</v>
      </c>
      <c r="D16" s="60">
        <v>35</v>
      </c>
      <c r="E16" s="46">
        <v>3</v>
      </c>
      <c r="F16" s="46">
        <v>86</v>
      </c>
      <c r="G16" s="46">
        <v>3</v>
      </c>
      <c r="H16" s="47">
        <v>12</v>
      </c>
      <c r="I16" s="47">
        <v>951</v>
      </c>
      <c r="J16" s="47">
        <v>38</v>
      </c>
      <c r="K16" s="71">
        <v>1</v>
      </c>
      <c r="L16" s="71">
        <v>34</v>
      </c>
      <c r="M16" s="71">
        <v>1</v>
      </c>
      <c r="N16" s="49">
        <v>1</v>
      </c>
      <c r="O16" s="49">
        <v>20</v>
      </c>
      <c r="P16" s="49">
        <v>1</v>
      </c>
      <c r="Q16" s="73"/>
      <c r="R16" s="73"/>
      <c r="S16" s="73"/>
      <c r="T16" s="51"/>
      <c r="U16" s="51"/>
      <c r="V16" s="51"/>
      <c r="W16" s="75"/>
      <c r="X16" s="75"/>
      <c r="Y16" s="75"/>
      <c r="Z16" s="68"/>
      <c r="AA16" s="68"/>
      <c r="AB16" s="68"/>
      <c r="AC16" s="50">
        <v>1</v>
      </c>
      <c r="AD16" s="50">
        <v>24</v>
      </c>
      <c r="AE16" s="50">
        <v>1</v>
      </c>
    </row>
    <row r="17" spans="1:31" ht="14.5" customHeight="1" x14ac:dyDescent="0.35">
      <c r="A17" s="67" t="s">
        <v>253</v>
      </c>
      <c r="B17" s="60"/>
      <c r="C17" s="60"/>
      <c r="D17" s="60"/>
      <c r="E17" s="46">
        <v>11</v>
      </c>
      <c r="F17" s="46">
        <v>185</v>
      </c>
      <c r="G17" s="46">
        <v>5</v>
      </c>
      <c r="H17" s="47">
        <v>1</v>
      </c>
      <c r="I17" s="47">
        <v>418</v>
      </c>
      <c r="J17" s="47">
        <v>12</v>
      </c>
      <c r="K17" s="71">
        <v>15</v>
      </c>
      <c r="L17" s="71">
        <v>269</v>
      </c>
      <c r="M17" s="71">
        <v>11</v>
      </c>
      <c r="N17" s="49"/>
      <c r="O17" s="49"/>
      <c r="P17" s="49"/>
      <c r="Q17" s="73"/>
      <c r="R17" s="73"/>
      <c r="S17" s="73"/>
      <c r="T17" s="51"/>
      <c r="U17" s="51"/>
      <c r="V17" s="51"/>
      <c r="W17" s="75"/>
      <c r="X17" s="75"/>
      <c r="Y17" s="75"/>
      <c r="Z17" s="68">
        <v>30</v>
      </c>
      <c r="AA17" s="68">
        <v>484</v>
      </c>
      <c r="AB17" s="68">
        <v>8</v>
      </c>
      <c r="AC17" s="50"/>
      <c r="AD17" s="50"/>
      <c r="AE17" s="50"/>
    </row>
    <row r="18" spans="1:31" s="87" customFormat="1" ht="14.5" customHeight="1" x14ac:dyDescent="0.35">
      <c r="A18" s="86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</row>
    <row r="19" spans="1:31" x14ac:dyDescent="0.35">
      <c r="A19" s="10" t="s">
        <v>254</v>
      </c>
      <c r="B19" s="76">
        <f t="shared" ref="B19:AE19" si="0">SUM(B5:B17)</f>
        <v>116</v>
      </c>
      <c r="C19" s="76">
        <f t="shared" si="0"/>
        <v>2971</v>
      </c>
      <c r="D19" s="76">
        <f t="shared" si="0"/>
        <v>156</v>
      </c>
      <c r="E19" s="77">
        <f t="shared" si="0"/>
        <v>53</v>
      </c>
      <c r="F19" s="77">
        <f t="shared" si="0"/>
        <v>1231</v>
      </c>
      <c r="G19" s="77">
        <f t="shared" si="0"/>
        <v>40</v>
      </c>
      <c r="H19" s="78">
        <f t="shared" si="0"/>
        <v>187</v>
      </c>
      <c r="I19" s="78">
        <f t="shared" si="0"/>
        <v>7114</v>
      </c>
      <c r="J19" s="78">
        <f t="shared" si="0"/>
        <v>285</v>
      </c>
      <c r="K19" s="79">
        <f t="shared" si="0"/>
        <v>26</v>
      </c>
      <c r="L19" s="79">
        <f t="shared" si="0"/>
        <v>614</v>
      </c>
      <c r="M19" s="79">
        <f t="shared" si="0"/>
        <v>21</v>
      </c>
      <c r="N19" s="80">
        <f t="shared" si="0"/>
        <v>1</v>
      </c>
      <c r="O19" s="80">
        <f t="shared" si="0"/>
        <v>20</v>
      </c>
      <c r="P19" s="80">
        <f t="shared" si="0"/>
        <v>1</v>
      </c>
      <c r="Q19" s="81">
        <f t="shared" si="0"/>
        <v>14</v>
      </c>
      <c r="R19" s="81">
        <f t="shared" si="0"/>
        <v>591</v>
      </c>
      <c r="S19" s="81">
        <f t="shared" si="0"/>
        <v>13</v>
      </c>
      <c r="T19" s="82">
        <f t="shared" si="0"/>
        <v>3</v>
      </c>
      <c r="U19" s="82">
        <f t="shared" si="0"/>
        <v>132</v>
      </c>
      <c r="V19" s="82">
        <f t="shared" si="0"/>
        <v>4</v>
      </c>
      <c r="W19" s="83">
        <f t="shared" si="0"/>
        <v>8</v>
      </c>
      <c r="X19" s="83">
        <f t="shared" si="0"/>
        <v>229</v>
      </c>
      <c r="Y19" s="83">
        <f t="shared" si="0"/>
        <v>8</v>
      </c>
      <c r="Z19" s="84">
        <f t="shared" si="0"/>
        <v>31</v>
      </c>
      <c r="AA19" s="84">
        <f t="shared" si="0"/>
        <v>536</v>
      </c>
      <c r="AB19" s="84">
        <f t="shared" si="0"/>
        <v>9</v>
      </c>
      <c r="AC19" s="85">
        <f t="shared" si="0"/>
        <v>53</v>
      </c>
      <c r="AD19" s="85">
        <f t="shared" si="0"/>
        <v>1632</v>
      </c>
      <c r="AE19" s="85">
        <f t="shared" si="0"/>
        <v>39</v>
      </c>
    </row>
  </sheetData>
  <mergeCells count="13">
    <mergeCell ref="A1:AE1"/>
    <mergeCell ref="B2:AE2"/>
    <mergeCell ref="B3:D3"/>
    <mergeCell ref="E3:G3"/>
    <mergeCell ref="T3:V3"/>
    <mergeCell ref="W3:Y3"/>
    <mergeCell ref="AC3:AE3"/>
    <mergeCell ref="A2:A4"/>
    <mergeCell ref="Z3:AB3"/>
    <mergeCell ref="H3:J3"/>
    <mergeCell ref="K3:M3"/>
    <mergeCell ref="N3:P3"/>
    <mergeCell ref="Q3:S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workbookViewId="0">
      <selection sqref="A1:AH7"/>
    </sheetView>
  </sheetViews>
  <sheetFormatPr defaultRowHeight="14.5" x14ac:dyDescent="0.35"/>
  <cols>
    <col min="1" max="1" width="11.1796875" customWidth="1"/>
    <col min="2" max="2" width="16.453125" customWidth="1"/>
    <col min="3" max="32" width="3.54296875" customWidth="1"/>
  </cols>
  <sheetData>
    <row r="1" spans="1:34" x14ac:dyDescent="0.35">
      <c r="A1" s="124" t="s">
        <v>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</row>
    <row r="2" spans="1:34" x14ac:dyDescent="0.35">
      <c r="A2" s="126" t="s">
        <v>0</v>
      </c>
      <c r="B2" s="126" t="s">
        <v>9</v>
      </c>
      <c r="C2" s="115" t="s">
        <v>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</row>
    <row r="3" spans="1:34" x14ac:dyDescent="0.35">
      <c r="A3" s="126"/>
      <c r="B3" s="126"/>
      <c r="C3" s="127" t="s">
        <v>1</v>
      </c>
      <c r="D3" s="127"/>
      <c r="E3" s="127"/>
      <c r="F3" s="127"/>
      <c r="G3" s="127"/>
      <c r="H3" s="128" t="s">
        <v>2</v>
      </c>
      <c r="I3" s="128"/>
      <c r="J3" s="128"/>
      <c r="K3" s="128"/>
      <c r="L3" s="128"/>
      <c r="M3" s="129" t="s">
        <v>3</v>
      </c>
      <c r="N3" s="129"/>
      <c r="O3" s="129"/>
      <c r="P3" s="129"/>
      <c r="Q3" s="129"/>
      <c r="R3" s="130" t="s">
        <v>4</v>
      </c>
      <c r="S3" s="130"/>
      <c r="T3" s="130"/>
      <c r="U3" s="130"/>
      <c r="V3" s="130"/>
      <c r="W3" s="131" t="s">
        <v>5</v>
      </c>
      <c r="X3" s="131"/>
      <c r="Y3" s="131"/>
      <c r="Z3" s="131"/>
      <c r="AA3" s="131"/>
      <c r="AB3" s="132" t="s">
        <v>6</v>
      </c>
      <c r="AC3" s="132"/>
      <c r="AD3" s="132"/>
      <c r="AE3" s="132"/>
      <c r="AF3" s="132"/>
      <c r="AG3" s="7" t="s">
        <v>10</v>
      </c>
      <c r="AH3" s="122" t="s">
        <v>13</v>
      </c>
    </row>
    <row r="4" spans="1:34" x14ac:dyDescent="0.35">
      <c r="A4" s="126"/>
      <c r="B4" s="126"/>
      <c r="C4" s="1"/>
      <c r="D4" s="1"/>
      <c r="E4" s="1"/>
      <c r="F4" s="1"/>
      <c r="G4" s="1"/>
      <c r="H4" s="2"/>
      <c r="I4" s="2"/>
      <c r="J4" s="2"/>
      <c r="K4" s="2"/>
      <c r="L4" s="2"/>
      <c r="M4" s="3"/>
      <c r="N4" s="3"/>
      <c r="O4" s="3"/>
      <c r="P4" s="3"/>
      <c r="Q4" s="3"/>
      <c r="R4" s="4"/>
      <c r="S4" s="4"/>
      <c r="T4" s="4"/>
      <c r="U4" s="4"/>
      <c r="V4" s="4"/>
      <c r="W4" s="5"/>
      <c r="X4" s="5"/>
      <c r="Y4" s="5"/>
      <c r="Z4" s="5"/>
      <c r="AA4" s="5"/>
      <c r="AB4" s="6"/>
      <c r="AC4" s="6"/>
      <c r="AD4" s="6"/>
      <c r="AE4" s="6"/>
      <c r="AF4" s="6"/>
      <c r="AG4" s="8"/>
      <c r="AH4" s="123"/>
    </row>
    <row r="5" spans="1:34" x14ac:dyDescent="0.35">
      <c r="A5" s="150"/>
      <c r="B5" s="10" t="s">
        <v>11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x14ac:dyDescent="0.35">
      <c r="A6" s="151"/>
      <c r="B6" s="10" t="s">
        <v>12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3" x14ac:dyDescent="0.35">
      <c r="A7" s="152"/>
      <c r="B7" s="10" t="s">
        <v>14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</sheetData>
  <mergeCells count="12">
    <mergeCell ref="AH3:AH4"/>
    <mergeCell ref="A5:A7"/>
    <mergeCell ref="A1:AH1"/>
    <mergeCell ref="A2:A4"/>
    <mergeCell ref="B2:B4"/>
    <mergeCell ref="C2:AH2"/>
    <mergeCell ref="C3:G3"/>
    <mergeCell ref="H3:L3"/>
    <mergeCell ref="M3:Q3"/>
    <mergeCell ref="R3:V3"/>
    <mergeCell ref="W3:AA3"/>
    <mergeCell ref="AB3:A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workbookViewId="0">
      <selection activeCell="B9" sqref="A9:XFD9"/>
    </sheetView>
  </sheetViews>
  <sheetFormatPr defaultRowHeight="14.5" x14ac:dyDescent="0.35"/>
  <cols>
    <col min="1" max="1" width="11.1796875" customWidth="1"/>
    <col min="2" max="2" width="16.453125" customWidth="1"/>
    <col min="3" max="3" width="3.08984375" customWidth="1"/>
    <col min="4" max="4" width="3.6328125" customWidth="1"/>
    <col min="5" max="5" width="3" customWidth="1"/>
    <col min="6" max="6" width="3.26953125" customWidth="1"/>
    <col min="7" max="7" width="2.81640625" customWidth="1"/>
    <col min="8" max="8" width="3.08984375" customWidth="1"/>
    <col min="9" max="9" width="2.90625" customWidth="1"/>
    <col min="10" max="10" width="2.54296875" customWidth="1"/>
    <col min="11" max="11" width="2.6328125" customWidth="1"/>
    <col min="12" max="12" width="2.26953125" customWidth="1"/>
    <col min="13" max="13" width="2.90625" customWidth="1"/>
    <col min="14" max="14" width="2.54296875" customWidth="1"/>
    <col min="15" max="15" width="2.81640625" customWidth="1"/>
    <col min="16" max="16" width="2.90625" customWidth="1"/>
    <col min="17" max="17" width="2.6328125" customWidth="1"/>
    <col min="18" max="18" width="3.08984375" customWidth="1"/>
    <col min="19" max="19" width="2.54296875" customWidth="1"/>
    <col min="20" max="20" width="2.81640625" customWidth="1"/>
    <col min="21" max="21" width="2.7265625" customWidth="1"/>
    <col min="22" max="22" width="2.453125" customWidth="1"/>
    <col min="23" max="25" width="3.54296875" customWidth="1"/>
    <col min="26" max="26" width="2.81640625" customWidth="1"/>
    <col min="27" max="27" width="2.6328125" customWidth="1"/>
    <col min="28" max="30" width="2.81640625" customWidth="1"/>
    <col min="31" max="31" width="2.6328125" customWidth="1"/>
    <col min="32" max="32" width="2.90625" customWidth="1"/>
    <col min="33" max="33" width="4.1796875" customWidth="1"/>
    <col min="34" max="34" width="3.54296875" customWidth="1"/>
    <col min="35" max="35" width="4.1796875" customWidth="1"/>
    <col min="36" max="37" width="3.54296875" customWidth="1"/>
    <col min="38" max="38" width="6" customWidth="1"/>
    <col min="39" max="39" width="4.26953125" customWidth="1"/>
    <col min="40" max="40" width="3.26953125" customWidth="1"/>
  </cols>
  <sheetData>
    <row r="1" spans="1:41" ht="14.5" customHeight="1" x14ac:dyDescent="0.35">
      <c r="A1" s="124" t="s">
        <v>209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</row>
    <row r="2" spans="1:41" ht="14.5" customHeight="1" x14ac:dyDescent="0.35">
      <c r="A2" s="126" t="s">
        <v>0</v>
      </c>
      <c r="B2" s="122" t="s">
        <v>9</v>
      </c>
      <c r="C2" s="115" t="s">
        <v>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</row>
    <row r="3" spans="1:41" ht="54.5" customHeight="1" x14ac:dyDescent="0.35">
      <c r="A3" s="126"/>
      <c r="B3" s="181"/>
      <c r="C3" s="127" t="s">
        <v>1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8" t="s">
        <v>2</v>
      </c>
      <c r="X3" s="128"/>
      <c r="Y3" s="128"/>
      <c r="Z3" s="129" t="s">
        <v>3</v>
      </c>
      <c r="AA3" s="129"/>
      <c r="AB3" s="129"/>
      <c r="AC3" s="129"/>
      <c r="AD3" s="129"/>
      <c r="AE3" s="129"/>
      <c r="AF3" s="129"/>
      <c r="AG3" s="161" t="s">
        <v>4</v>
      </c>
      <c r="AH3" s="162"/>
      <c r="AI3" s="162"/>
      <c r="AJ3" s="167" t="s">
        <v>6</v>
      </c>
      <c r="AK3" s="192"/>
      <c r="AL3" s="193"/>
      <c r="AM3" s="196" t="s">
        <v>210</v>
      </c>
      <c r="AN3" s="197"/>
      <c r="AO3" s="122" t="s">
        <v>13</v>
      </c>
    </row>
    <row r="4" spans="1:41" ht="155" thickBot="1" x14ac:dyDescent="0.4">
      <c r="A4" s="97"/>
      <c r="B4" s="123"/>
      <c r="C4" s="11" t="s">
        <v>211</v>
      </c>
      <c r="D4" s="11" t="s">
        <v>212</v>
      </c>
      <c r="E4" s="11" t="s">
        <v>213</v>
      </c>
      <c r="F4" s="11" t="s">
        <v>214</v>
      </c>
      <c r="G4" s="11" t="s">
        <v>215</v>
      </c>
      <c r="H4" s="11" t="s">
        <v>216</v>
      </c>
      <c r="I4" s="11" t="s">
        <v>217</v>
      </c>
      <c r="J4" s="11" t="s">
        <v>218</v>
      </c>
      <c r="K4" s="11" t="s">
        <v>219</v>
      </c>
      <c r="L4" s="11" t="s">
        <v>220</v>
      </c>
      <c r="M4" s="11" t="s">
        <v>221</v>
      </c>
      <c r="N4" s="11" t="s">
        <v>222</v>
      </c>
      <c r="O4" s="11" t="s">
        <v>223</v>
      </c>
      <c r="P4" s="11" t="s">
        <v>224</v>
      </c>
      <c r="Q4" s="11" t="s">
        <v>225</v>
      </c>
      <c r="R4" s="11" t="s">
        <v>226</v>
      </c>
      <c r="S4" s="11" t="s">
        <v>227</v>
      </c>
      <c r="T4" s="11" t="s">
        <v>228</v>
      </c>
      <c r="U4" s="11" t="s">
        <v>229</v>
      </c>
      <c r="V4" s="11" t="s">
        <v>230</v>
      </c>
      <c r="W4" s="32" t="s">
        <v>231</v>
      </c>
      <c r="X4" s="2"/>
      <c r="Y4" s="2"/>
      <c r="Z4" s="13" t="s">
        <v>159</v>
      </c>
      <c r="AA4" s="13" t="s">
        <v>181</v>
      </c>
      <c r="AB4" s="13" t="s">
        <v>187</v>
      </c>
      <c r="AC4" s="13" t="s">
        <v>160</v>
      </c>
      <c r="AD4" s="13" t="s">
        <v>232</v>
      </c>
      <c r="AE4" s="13" t="s">
        <v>233</v>
      </c>
      <c r="AF4" s="13" t="s">
        <v>182</v>
      </c>
      <c r="AG4" s="14" t="s">
        <v>234</v>
      </c>
      <c r="AH4" s="4"/>
      <c r="AI4" s="4"/>
      <c r="AJ4" s="6"/>
      <c r="AK4" s="6"/>
      <c r="AL4" s="6" t="s">
        <v>235</v>
      </c>
      <c r="AM4" s="33" t="s">
        <v>236</v>
      </c>
      <c r="AN4" s="34"/>
      <c r="AO4" s="194"/>
    </row>
    <row r="5" spans="1:41" x14ac:dyDescent="0.35">
      <c r="A5" s="198" t="s">
        <v>237</v>
      </c>
      <c r="B5" s="35" t="s">
        <v>11</v>
      </c>
      <c r="C5" s="36">
        <v>1</v>
      </c>
      <c r="D5" s="36">
        <v>1</v>
      </c>
      <c r="E5" s="36">
        <v>1</v>
      </c>
      <c r="F5" s="36">
        <v>1</v>
      </c>
      <c r="G5" s="36">
        <v>1</v>
      </c>
      <c r="H5" s="36">
        <v>1</v>
      </c>
      <c r="I5" s="36">
        <v>1</v>
      </c>
      <c r="J5" s="36">
        <v>1</v>
      </c>
      <c r="K5" s="36">
        <v>1</v>
      </c>
      <c r="L5" s="36">
        <v>1</v>
      </c>
      <c r="M5" s="36">
        <v>1</v>
      </c>
      <c r="N5" s="36">
        <v>1</v>
      </c>
      <c r="O5" s="36">
        <v>1</v>
      </c>
      <c r="P5" s="36">
        <v>1</v>
      </c>
      <c r="Q5" s="36">
        <v>1</v>
      </c>
      <c r="R5" s="36">
        <v>1</v>
      </c>
      <c r="S5" s="36">
        <v>1</v>
      </c>
      <c r="T5" s="36">
        <v>1</v>
      </c>
      <c r="U5" s="36">
        <v>1</v>
      </c>
      <c r="V5" s="36">
        <v>1</v>
      </c>
      <c r="W5" s="36">
        <v>1</v>
      </c>
      <c r="X5" s="36"/>
      <c r="Y5" s="36"/>
      <c r="Z5" s="36"/>
      <c r="AA5" s="36"/>
      <c r="AB5" s="36"/>
      <c r="AC5" s="36"/>
      <c r="AD5" s="36"/>
      <c r="AE5" s="36"/>
      <c r="AF5" s="36"/>
      <c r="AG5" s="36">
        <v>1</v>
      </c>
      <c r="AH5" s="36"/>
      <c r="AI5" s="36"/>
      <c r="AJ5" s="36"/>
      <c r="AK5" s="36"/>
      <c r="AL5" s="36"/>
      <c r="AM5" s="36">
        <v>1</v>
      </c>
      <c r="AN5" s="36"/>
      <c r="AO5" s="37">
        <v>22</v>
      </c>
    </row>
    <row r="6" spans="1:41" x14ac:dyDescent="0.35">
      <c r="A6" s="199"/>
      <c r="B6" s="35" t="s">
        <v>12</v>
      </c>
      <c r="C6" s="36">
        <v>22</v>
      </c>
      <c r="D6" s="36">
        <v>10</v>
      </c>
      <c r="E6" s="36">
        <v>10</v>
      </c>
      <c r="F6" s="36">
        <v>22</v>
      </c>
      <c r="G6" s="36">
        <v>12</v>
      </c>
      <c r="H6" s="36">
        <v>22</v>
      </c>
      <c r="I6" s="36">
        <v>20</v>
      </c>
      <c r="J6" s="36">
        <v>22</v>
      </c>
      <c r="K6" s="36">
        <v>12</v>
      </c>
      <c r="L6" s="36">
        <v>12</v>
      </c>
      <c r="M6" s="36">
        <v>24</v>
      </c>
      <c r="N6" s="36">
        <v>24</v>
      </c>
      <c r="O6" s="36">
        <v>12</v>
      </c>
      <c r="P6" s="36">
        <v>22</v>
      </c>
      <c r="Q6" s="36">
        <v>46</v>
      </c>
      <c r="R6" s="36">
        <v>24</v>
      </c>
      <c r="S6" s="36">
        <v>12</v>
      </c>
      <c r="T6" s="36">
        <v>12</v>
      </c>
      <c r="U6" s="36">
        <v>22</v>
      </c>
      <c r="V6" s="36">
        <v>24</v>
      </c>
      <c r="W6" s="36">
        <v>22</v>
      </c>
      <c r="X6" s="36"/>
      <c r="Y6" s="36"/>
      <c r="Z6" s="39"/>
      <c r="AA6" s="39"/>
      <c r="AB6" s="39"/>
      <c r="AC6" s="39"/>
      <c r="AD6" s="39"/>
      <c r="AE6" s="39"/>
      <c r="AF6" s="39"/>
      <c r="AG6" s="36">
        <v>12</v>
      </c>
      <c r="AH6" s="36"/>
      <c r="AI6" s="36"/>
      <c r="AJ6" s="36"/>
      <c r="AK6" s="36"/>
      <c r="AL6" s="36"/>
      <c r="AM6" s="36">
        <v>52</v>
      </c>
      <c r="AN6" s="36"/>
      <c r="AO6" s="37">
        <v>452</v>
      </c>
    </row>
    <row r="7" spans="1:41" ht="23" x14ac:dyDescent="0.35">
      <c r="A7" s="199"/>
      <c r="B7" s="35" t="s">
        <v>14</v>
      </c>
      <c r="C7" s="36">
        <v>1</v>
      </c>
      <c r="D7" s="36">
        <v>1</v>
      </c>
      <c r="E7" s="36">
        <v>1</v>
      </c>
      <c r="F7" s="36">
        <v>1</v>
      </c>
      <c r="G7" s="36">
        <v>1</v>
      </c>
      <c r="H7" s="36">
        <v>1</v>
      </c>
      <c r="I7" s="36">
        <v>1</v>
      </c>
      <c r="J7" s="36">
        <v>1</v>
      </c>
      <c r="K7" s="36">
        <v>1</v>
      </c>
      <c r="L7" s="36">
        <v>1</v>
      </c>
      <c r="M7" s="36">
        <v>1</v>
      </c>
      <c r="N7" s="36">
        <v>1</v>
      </c>
      <c r="O7" s="36">
        <v>1</v>
      </c>
      <c r="P7" s="36">
        <v>1</v>
      </c>
      <c r="Q7" s="36">
        <v>1</v>
      </c>
      <c r="R7" s="36">
        <v>1</v>
      </c>
      <c r="S7" s="36">
        <v>1</v>
      </c>
      <c r="T7" s="36">
        <v>1</v>
      </c>
      <c r="U7" s="36">
        <v>1</v>
      </c>
      <c r="V7" s="36">
        <v>1</v>
      </c>
      <c r="W7" s="36">
        <v>1</v>
      </c>
      <c r="X7" s="36"/>
      <c r="Y7" s="36"/>
      <c r="Z7" s="39"/>
      <c r="AA7" s="39"/>
      <c r="AB7" s="39"/>
      <c r="AC7" s="39"/>
      <c r="AD7" s="39"/>
      <c r="AE7" s="39"/>
      <c r="AF7" s="39"/>
      <c r="AG7" s="36">
        <v>1</v>
      </c>
      <c r="AH7" s="36"/>
      <c r="AI7" s="36"/>
      <c r="AJ7" s="36"/>
      <c r="AK7" s="36"/>
      <c r="AL7" s="36"/>
      <c r="AM7" s="36">
        <v>1</v>
      </c>
      <c r="AN7" s="36"/>
      <c r="AO7" s="37">
        <f>SUM(C7:AN7)</f>
        <v>23</v>
      </c>
    </row>
    <row r="8" spans="1:41" x14ac:dyDescent="0.35">
      <c r="A8" s="195" t="s">
        <v>239</v>
      </c>
      <c r="B8" s="35" t="s">
        <v>238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>
        <v>2</v>
      </c>
      <c r="AA8" s="36">
        <v>3</v>
      </c>
      <c r="AB8" s="36">
        <v>11</v>
      </c>
      <c r="AC8" s="36">
        <v>14</v>
      </c>
      <c r="AD8" s="36">
        <v>6</v>
      </c>
      <c r="AE8" s="36">
        <v>7</v>
      </c>
      <c r="AF8" s="40">
        <v>7</v>
      </c>
      <c r="AG8" s="36"/>
      <c r="AH8" s="36"/>
      <c r="AI8" s="36"/>
      <c r="AJ8" s="36"/>
      <c r="AK8" s="36"/>
      <c r="AL8" s="36"/>
      <c r="AM8" s="36"/>
      <c r="AN8" s="36"/>
      <c r="AO8" s="37">
        <f>SUM(Z8:AN8)</f>
        <v>50</v>
      </c>
    </row>
    <row r="9" spans="1:41" x14ac:dyDescent="0.35">
      <c r="A9" s="195"/>
      <c r="B9" s="35" t="s">
        <v>12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6">
        <v>20</v>
      </c>
      <c r="AA9" s="36">
        <v>27</v>
      </c>
      <c r="AB9" s="36">
        <v>102</v>
      </c>
      <c r="AC9" s="36">
        <v>127</v>
      </c>
      <c r="AD9" s="36">
        <v>70</v>
      </c>
      <c r="AE9" s="36">
        <v>87</v>
      </c>
      <c r="AF9" s="36">
        <v>87</v>
      </c>
      <c r="AG9" s="39"/>
      <c r="AH9" s="39"/>
      <c r="AI9" s="39"/>
      <c r="AJ9" s="39"/>
      <c r="AK9" s="39"/>
      <c r="AL9" s="39"/>
      <c r="AM9" s="39"/>
      <c r="AN9" s="39"/>
      <c r="AO9" s="37">
        <f t="shared" ref="AO9:AO10" si="0">SUM(Z9:AN9)</f>
        <v>520</v>
      </c>
    </row>
    <row r="10" spans="1:41" ht="23" x14ac:dyDescent="0.35">
      <c r="A10" s="195"/>
      <c r="B10" s="35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6">
        <v>1</v>
      </c>
      <c r="AA10" s="36">
        <v>2</v>
      </c>
      <c r="AB10" s="36">
        <v>8</v>
      </c>
      <c r="AC10" s="36">
        <v>8</v>
      </c>
      <c r="AD10" s="36">
        <v>3</v>
      </c>
      <c r="AE10" s="36">
        <v>4</v>
      </c>
      <c r="AF10" s="36">
        <v>4</v>
      </c>
      <c r="AG10" s="39"/>
      <c r="AH10" s="39"/>
      <c r="AI10" s="39"/>
      <c r="AJ10" s="39"/>
      <c r="AK10" s="39"/>
      <c r="AL10" s="39"/>
      <c r="AM10" s="39"/>
      <c r="AN10" s="39"/>
      <c r="AO10" s="37">
        <f t="shared" si="0"/>
        <v>30</v>
      </c>
    </row>
  </sheetData>
  <mergeCells count="13">
    <mergeCell ref="A8:A10"/>
    <mergeCell ref="AM3:AN3"/>
    <mergeCell ref="A5:A7"/>
    <mergeCell ref="A2:A4"/>
    <mergeCell ref="B2:B4"/>
    <mergeCell ref="A1:AO1"/>
    <mergeCell ref="C2:AO2"/>
    <mergeCell ref="C3:V3"/>
    <mergeCell ref="W3:Y3"/>
    <mergeCell ref="Z3:AF3"/>
    <mergeCell ref="AG3:AI3"/>
    <mergeCell ref="AJ3:AL3"/>
    <mergeCell ref="AO3:AO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opLeftCell="B1" workbookViewId="0">
      <selection activeCell="B10" sqref="A10:XFD10"/>
    </sheetView>
  </sheetViews>
  <sheetFormatPr defaultRowHeight="14.5" x14ac:dyDescent="0.35"/>
  <cols>
    <col min="1" max="1" width="19.81640625" customWidth="1"/>
    <col min="2" max="2" width="18.36328125" customWidth="1"/>
    <col min="3" max="3" width="4.26953125" customWidth="1"/>
    <col min="4" max="4" width="3.1796875" customWidth="1"/>
    <col min="5" max="5" width="3" customWidth="1"/>
    <col min="6" max="6" width="2.81640625" customWidth="1"/>
    <col min="7" max="8" width="3" customWidth="1"/>
    <col min="9" max="9" width="3.1796875" customWidth="1"/>
    <col min="10" max="12" width="2.90625" customWidth="1"/>
    <col min="13" max="13" width="2.54296875" customWidth="1"/>
    <col min="14" max="14" width="2.81640625" customWidth="1"/>
    <col min="15" max="15" width="3.54296875" customWidth="1"/>
    <col min="16" max="16" width="3.08984375" customWidth="1"/>
    <col min="17" max="17" width="3.6328125" customWidth="1"/>
    <col min="18" max="19" width="3" customWidth="1"/>
    <col min="20" max="21" width="2.7265625" customWidth="1"/>
    <col min="22" max="25" width="2.90625" customWidth="1"/>
    <col min="26" max="26" width="2.453125" customWidth="1"/>
    <col min="27" max="28" width="2.7265625" customWidth="1"/>
    <col min="29" max="29" width="3.54296875" customWidth="1"/>
    <col min="30" max="30" width="3.08984375" customWidth="1"/>
    <col min="31" max="34" width="3.54296875" customWidth="1"/>
    <col min="35" max="35" width="3" customWidth="1"/>
    <col min="36" max="44" width="3.54296875" customWidth="1"/>
    <col min="45" max="45" width="6.36328125" customWidth="1"/>
    <col min="46" max="46" width="7.08984375" customWidth="1"/>
  </cols>
  <sheetData>
    <row r="1" spans="1:46" ht="14.5" customHeight="1" x14ac:dyDescent="0.35">
      <c r="A1" s="124" t="s">
        <v>162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</row>
    <row r="2" spans="1:46" ht="14.5" customHeight="1" x14ac:dyDescent="0.35">
      <c r="A2" s="126" t="s">
        <v>0</v>
      </c>
      <c r="B2" s="126" t="s">
        <v>9</v>
      </c>
      <c r="C2" s="115" t="s">
        <v>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46" ht="36.5" customHeight="1" x14ac:dyDescent="0.35">
      <c r="A3" s="126"/>
      <c r="B3" s="126"/>
      <c r="C3" s="127" t="s">
        <v>1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8" t="s">
        <v>2</v>
      </c>
      <c r="P3" s="128"/>
      <c r="Q3" s="128"/>
      <c r="R3" s="175" t="s">
        <v>3</v>
      </c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1"/>
      <c r="AD3" s="130" t="s">
        <v>4</v>
      </c>
      <c r="AE3" s="130"/>
      <c r="AF3" s="130"/>
      <c r="AG3" s="130"/>
      <c r="AH3" s="130"/>
      <c r="AI3" s="131" t="s">
        <v>163</v>
      </c>
      <c r="AJ3" s="131"/>
      <c r="AK3" s="131"/>
      <c r="AL3" s="131"/>
      <c r="AM3" s="131"/>
      <c r="AN3" s="132" t="s">
        <v>6</v>
      </c>
      <c r="AO3" s="132"/>
      <c r="AP3" s="132"/>
      <c r="AQ3" s="132"/>
      <c r="AR3" s="132"/>
      <c r="AS3" s="7" t="s">
        <v>10</v>
      </c>
      <c r="AT3" s="122" t="s">
        <v>13</v>
      </c>
    </row>
    <row r="4" spans="1:46" ht="139.5" x14ac:dyDescent="0.35">
      <c r="A4" s="126"/>
      <c r="B4" s="126"/>
      <c r="C4" s="11" t="s">
        <v>164</v>
      </c>
      <c r="D4" s="11" t="s">
        <v>165</v>
      </c>
      <c r="E4" s="11" t="s">
        <v>166</v>
      </c>
      <c r="F4" s="11" t="s">
        <v>167</v>
      </c>
      <c r="G4" s="11" t="s">
        <v>168</v>
      </c>
      <c r="H4" s="11" t="s">
        <v>169</v>
      </c>
      <c r="I4" s="11" t="s">
        <v>170</v>
      </c>
      <c r="J4" s="11" t="s">
        <v>171</v>
      </c>
      <c r="K4" s="11" t="s">
        <v>172</v>
      </c>
      <c r="L4" s="11" t="s">
        <v>173</v>
      </c>
      <c r="M4" s="11" t="s">
        <v>174</v>
      </c>
      <c r="N4" s="11" t="s">
        <v>175</v>
      </c>
      <c r="O4" s="12" t="s">
        <v>176</v>
      </c>
      <c r="P4" s="12" t="s">
        <v>177</v>
      </c>
      <c r="Q4" s="12" t="s">
        <v>178</v>
      </c>
      <c r="R4" s="13" t="s">
        <v>179</v>
      </c>
      <c r="S4" s="13" t="s">
        <v>180</v>
      </c>
      <c r="T4" s="13" t="s">
        <v>181</v>
      </c>
      <c r="U4" s="13" t="s">
        <v>182</v>
      </c>
      <c r="V4" s="13" t="s">
        <v>183</v>
      </c>
      <c r="W4" s="13" t="s">
        <v>184</v>
      </c>
      <c r="X4" s="13" t="s">
        <v>105</v>
      </c>
      <c r="Y4" s="13" t="s">
        <v>185</v>
      </c>
      <c r="Z4" s="13" t="s">
        <v>186</v>
      </c>
      <c r="AA4" s="13" t="s">
        <v>187</v>
      </c>
      <c r="AB4" s="13" t="s">
        <v>188</v>
      </c>
      <c r="AC4" s="13"/>
      <c r="AD4" s="14" t="s">
        <v>189</v>
      </c>
      <c r="AE4" s="14"/>
      <c r="AF4" s="14"/>
      <c r="AG4" s="14"/>
      <c r="AH4" s="14"/>
      <c r="AI4" s="15" t="s">
        <v>190</v>
      </c>
      <c r="AJ4" s="15"/>
      <c r="AK4" s="15"/>
      <c r="AL4" s="15"/>
      <c r="AM4" s="15"/>
      <c r="AN4" s="16"/>
      <c r="AO4" s="16"/>
      <c r="AP4" s="16"/>
      <c r="AQ4" s="16"/>
      <c r="AR4" s="16"/>
      <c r="AS4" s="23" t="s">
        <v>191</v>
      </c>
      <c r="AT4" s="123"/>
    </row>
    <row r="5" spans="1:46" x14ac:dyDescent="0.35">
      <c r="A5" s="200" t="s">
        <v>192</v>
      </c>
      <c r="B5" s="43" t="s">
        <v>193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>
        <v>1</v>
      </c>
      <c r="T5" s="36">
        <v>1</v>
      </c>
      <c r="U5" s="36">
        <v>1</v>
      </c>
      <c r="V5" s="36">
        <v>1</v>
      </c>
      <c r="W5" s="36">
        <v>1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42">
        <f>SUM(S5:AS5)</f>
        <v>5</v>
      </c>
    </row>
    <row r="6" spans="1:46" x14ac:dyDescent="0.35">
      <c r="A6" s="201"/>
      <c r="B6" s="43" t="s">
        <v>12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>
        <v>193</v>
      </c>
      <c r="T6" s="36">
        <v>115</v>
      </c>
      <c r="U6" s="36">
        <v>114</v>
      </c>
      <c r="V6" s="36">
        <v>65</v>
      </c>
      <c r="W6" s="36">
        <v>27</v>
      </c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42">
        <f>SUM(S6:AS6)</f>
        <v>514</v>
      </c>
    </row>
    <row r="7" spans="1:46" ht="14" customHeight="1" x14ac:dyDescent="0.35">
      <c r="A7" s="202"/>
      <c r="B7" s="41" t="s">
        <v>241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>
        <v>9</v>
      </c>
      <c r="T7" s="36">
        <v>4</v>
      </c>
      <c r="U7" s="36">
        <v>5</v>
      </c>
      <c r="V7" s="36">
        <v>2</v>
      </c>
      <c r="W7" s="36">
        <v>2</v>
      </c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42">
        <f>SUM(S7:AS7)</f>
        <v>22</v>
      </c>
    </row>
    <row r="8" spans="1:46" x14ac:dyDescent="0.35">
      <c r="A8" s="200" t="s">
        <v>194</v>
      </c>
      <c r="B8" s="43" t="s">
        <v>195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>
        <v>1</v>
      </c>
      <c r="U8" s="36"/>
      <c r="V8" s="36"/>
      <c r="W8" s="36"/>
      <c r="X8" s="36">
        <v>1</v>
      </c>
      <c r="Y8" s="36">
        <v>1</v>
      </c>
      <c r="Z8" s="36">
        <v>1</v>
      </c>
      <c r="AA8" s="36">
        <v>1</v>
      </c>
      <c r="AB8" s="36">
        <v>1</v>
      </c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42">
        <f>SUM(S8:AS8)</f>
        <v>6</v>
      </c>
    </row>
    <row r="9" spans="1:46" x14ac:dyDescent="0.35">
      <c r="A9" s="203"/>
      <c r="B9" s="43" t="s">
        <v>12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>
        <v>54</v>
      </c>
      <c r="U9" s="36"/>
      <c r="V9" s="36"/>
      <c r="W9" s="36"/>
      <c r="X9" s="36">
        <v>70</v>
      </c>
      <c r="Y9" s="36">
        <v>162</v>
      </c>
      <c r="Z9" s="36">
        <v>25</v>
      </c>
      <c r="AA9" s="36">
        <v>70</v>
      </c>
      <c r="AB9" s="36">
        <v>32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42">
        <f>SUM(S9:AS9)</f>
        <v>413</v>
      </c>
    </row>
    <row r="10" spans="1:46" x14ac:dyDescent="0.35">
      <c r="A10" s="204"/>
      <c r="B10" s="43" t="s">
        <v>240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>
        <v>2</v>
      </c>
      <c r="U10" s="36"/>
      <c r="V10" s="36"/>
      <c r="W10" s="36"/>
      <c r="X10" s="36">
        <v>3</v>
      </c>
      <c r="Y10" s="36">
        <v>4</v>
      </c>
      <c r="Z10" s="36">
        <v>1</v>
      </c>
      <c r="AA10" s="36">
        <v>4</v>
      </c>
      <c r="AB10" s="36">
        <v>1</v>
      </c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42">
        <f>SUM(T10:AS10)</f>
        <v>15</v>
      </c>
    </row>
    <row r="11" spans="1:46" x14ac:dyDescent="0.35">
      <c r="A11" s="200" t="s">
        <v>196</v>
      </c>
      <c r="B11" s="43" t="s">
        <v>193</v>
      </c>
      <c r="C11" s="36">
        <v>5</v>
      </c>
      <c r="D11" s="36">
        <v>4</v>
      </c>
      <c r="E11" s="36">
        <v>3</v>
      </c>
      <c r="F11" s="36">
        <v>2</v>
      </c>
      <c r="G11" s="36">
        <v>3</v>
      </c>
      <c r="H11" s="36">
        <v>8</v>
      </c>
      <c r="I11" s="36">
        <v>1</v>
      </c>
      <c r="J11" s="36">
        <v>1</v>
      </c>
      <c r="K11" s="36">
        <v>1</v>
      </c>
      <c r="L11" s="36">
        <v>1</v>
      </c>
      <c r="M11" s="36">
        <v>1</v>
      </c>
      <c r="N11" s="36">
        <v>5</v>
      </c>
      <c r="O11" s="44">
        <v>1</v>
      </c>
      <c r="P11" s="36">
        <v>1</v>
      </c>
      <c r="Q11" s="36">
        <v>1</v>
      </c>
      <c r="R11" s="36">
        <v>1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>
        <v>1</v>
      </c>
      <c r="AE11" s="36"/>
      <c r="AF11" s="36"/>
      <c r="AG11" s="36"/>
      <c r="AH11" s="36"/>
      <c r="AI11" s="36">
        <v>1</v>
      </c>
      <c r="AJ11" s="36"/>
      <c r="AK11" s="36"/>
      <c r="AL11" s="36"/>
      <c r="AM11" s="36"/>
      <c r="AN11" s="36"/>
      <c r="AO11" s="36"/>
      <c r="AP11" s="36"/>
      <c r="AQ11" s="36"/>
      <c r="AR11" s="36"/>
      <c r="AS11" s="36">
        <v>1</v>
      </c>
      <c r="AT11" s="42">
        <v>42</v>
      </c>
    </row>
    <row r="12" spans="1:46" x14ac:dyDescent="0.35">
      <c r="A12" s="203"/>
      <c r="B12" s="43" t="s">
        <v>12</v>
      </c>
      <c r="C12" s="36">
        <v>115</v>
      </c>
      <c r="D12" s="36">
        <v>120</v>
      </c>
      <c r="E12" s="36">
        <v>75</v>
      </c>
      <c r="F12" s="36">
        <v>28</v>
      </c>
      <c r="G12" s="36">
        <v>74</v>
      </c>
      <c r="H12" s="36">
        <v>186</v>
      </c>
      <c r="I12" s="36">
        <v>24</v>
      </c>
      <c r="J12" s="36">
        <v>24</v>
      </c>
      <c r="K12" s="36">
        <v>25</v>
      </c>
      <c r="L12" s="36">
        <v>25</v>
      </c>
      <c r="M12" s="36">
        <v>22</v>
      </c>
      <c r="N12" s="36">
        <v>113</v>
      </c>
      <c r="O12" s="36">
        <v>26</v>
      </c>
      <c r="P12" s="36">
        <v>30</v>
      </c>
      <c r="Q12" s="36">
        <v>30</v>
      </c>
      <c r="R12" s="36">
        <v>24</v>
      </c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>
        <v>34</v>
      </c>
      <c r="AE12" s="36"/>
      <c r="AF12" s="36"/>
      <c r="AG12" s="36"/>
      <c r="AH12" s="36"/>
      <c r="AI12" s="36">
        <v>20</v>
      </c>
      <c r="AJ12" s="36"/>
      <c r="AK12" s="36"/>
      <c r="AL12" s="36"/>
      <c r="AM12" s="36"/>
      <c r="AN12" s="36"/>
      <c r="AO12" s="36"/>
      <c r="AP12" s="36"/>
      <c r="AQ12" s="36"/>
      <c r="AR12" s="36"/>
      <c r="AS12" s="36">
        <v>24</v>
      </c>
      <c r="AT12" s="42">
        <v>1018</v>
      </c>
    </row>
    <row r="13" spans="1:46" ht="17.5" customHeight="1" x14ac:dyDescent="0.35">
      <c r="A13" s="204"/>
      <c r="B13" s="41" t="s">
        <v>242</v>
      </c>
      <c r="C13" s="36">
        <v>5</v>
      </c>
      <c r="D13" s="36">
        <v>4</v>
      </c>
      <c r="E13" s="36">
        <v>3</v>
      </c>
      <c r="F13" s="36">
        <v>2</v>
      </c>
      <c r="G13" s="36">
        <v>3</v>
      </c>
      <c r="H13" s="36">
        <v>8</v>
      </c>
      <c r="I13" s="36">
        <v>1</v>
      </c>
      <c r="J13" s="36">
        <v>1</v>
      </c>
      <c r="K13" s="36">
        <v>1</v>
      </c>
      <c r="L13" s="36">
        <v>1</v>
      </c>
      <c r="M13" s="36">
        <v>1</v>
      </c>
      <c r="N13" s="36">
        <v>5</v>
      </c>
      <c r="O13" s="36">
        <v>1</v>
      </c>
      <c r="P13" s="36">
        <v>1</v>
      </c>
      <c r="Q13" s="36">
        <v>1</v>
      </c>
      <c r="R13" s="36">
        <v>1</v>
      </c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>
        <v>1</v>
      </c>
      <c r="AE13" s="36"/>
      <c r="AF13" s="36"/>
      <c r="AG13" s="36"/>
      <c r="AH13" s="36"/>
      <c r="AI13" s="36">
        <v>1</v>
      </c>
      <c r="AJ13" s="36"/>
      <c r="AK13" s="36"/>
      <c r="AL13" s="36"/>
      <c r="AM13" s="36"/>
      <c r="AN13" s="36"/>
      <c r="AO13" s="36"/>
      <c r="AP13" s="36"/>
      <c r="AQ13" s="36"/>
      <c r="AR13" s="36"/>
      <c r="AS13" s="36">
        <v>1</v>
      </c>
      <c r="AT13" s="42">
        <f>SUM(C13:AS13)</f>
        <v>42</v>
      </c>
    </row>
    <row r="14" spans="1:46" x14ac:dyDescent="0.35">
      <c r="A14" s="38"/>
      <c r="B14" s="38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42"/>
    </row>
  </sheetData>
  <mergeCells count="14">
    <mergeCell ref="A5:A7"/>
    <mergeCell ref="A2:A4"/>
    <mergeCell ref="B2:B4"/>
    <mergeCell ref="A8:A10"/>
    <mergeCell ref="A11:A13"/>
    <mergeCell ref="A1:AT1"/>
    <mergeCell ref="C2:AT2"/>
    <mergeCell ref="C3:N3"/>
    <mergeCell ref="O3:Q3"/>
    <mergeCell ref="AN3:AR3"/>
    <mergeCell ref="AT3:AT4"/>
    <mergeCell ref="R3:AC3"/>
    <mergeCell ref="AD3:AH3"/>
    <mergeCell ref="AI3:AM3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opLeftCell="B1" workbookViewId="0">
      <selection activeCell="B9" sqref="A9:XFD9"/>
    </sheetView>
  </sheetViews>
  <sheetFormatPr defaultRowHeight="14.5" x14ac:dyDescent="0.35"/>
  <cols>
    <col min="1" max="1" width="23.1796875" customWidth="1"/>
    <col min="2" max="2" width="13.6328125" customWidth="1"/>
    <col min="3" max="12" width="3.54296875" customWidth="1"/>
    <col min="13" max="13" width="4.1796875" customWidth="1"/>
    <col min="14" max="17" width="3.54296875" customWidth="1"/>
    <col min="18" max="18" width="3.08984375" customWidth="1"/>
    <col min="19" max="19" width="2.6328125" customWidth="1"/>
    <col min="20" max="20" width="2.7265625" customWidth="1"/>
    <col min="21" max="21" width="3.453125" customWidth="1"/>
    <col min="22" max="22" width="2.54296875" customWidth="1"/>
    <col min="23" max="23" width="3.54296875" customWidth="1"/>
    <col min="24" max="24" width="2.90625" customWidth="1"/>
    <col min="25" max="34" width="3.54296875" customWidth="1"/>
    <col min="35" max="36" width="2.81640625" customWidth="1"/>
    <col min="37" max="37" width="3.54296875" customWidth="1"/>
    <col min="38" max="38" width="3.08984375" customWidth="1"/>
    <col min="39" max="39" width="2.90625" customWidth="1"/>
  </cols>
  <sheetData>
    <row r="1" spans="1:40" x14ac:dyDescent="0.35">
      <c r="A1" s="124" t="s">
        <v>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</row>
    <row r="2" spans="1:40" x14ac:dyDescent="0.35">
      <c r="A2" s="126" t="s">
        <v>0</v>
      </c>
      <c r="B2" s="126" t="s">
        <v>9</v>
      </c>
      <c r="C2" s="115" t="s">
        <v>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</row>
    <row r="3" spans="1:40" ht="36" customHeight="1" x14ac:dyDescent="0.35">
      <c r="A3" s="126"/>
      <c r="B3" s="126"/>
      <c r="C3" s="209" t="s">
        <v>1</v>
      </c>
      <c r="D3" s="209"/>
      <c r="E3" s="209"/>
      <c r="F3" s="209"/>
      <c r="G3" s="209"/>
      <c r="H3" s="210" t="s">
        <v>2</v>
      </c>
      <c r="I3" s="210"/>
      <c r="J3" s="210"/>
      <c r="K3" s="210"/>
      <c r="L3" s="210"/>
      <c r="M3" s="211" t="s">
        <v>3</v>
      </c>
      <c r="N3" s="211"/>
      <c r="O3" s="211"/>
      <c r="P3" s="211"/>
      <c r="Q3" s="211"/>
      <c r="R3" s="213" t="s">
        <v>4</v>
      </c>
      <c r="S3" s="213"/>
      <c r="T3" s="213"/>
      <c r="U3" s="213"/>
      <c r="V3" s="213"/>
      <c r="W3" s="213"/>
      <c r="X3" s="213"/>
      <c r="Y3" s="214" t="s">
        <v>5</v>
      </c>
      <c r="Z3" s="214"/>
      <c r="AA3" s="214"/>
      <c r="AB3" s="214"/>
      <c r="AC3" s="214"/>
      <c r="AD3" s="212" t="s">
        <v>6</v>
      </c>
      <c r="AE3" s="212"/>
      <c r="AF3" s="212"/>
      <c r="AG3" s="212"/>
      <c r="AH3" s="212"/>
      <c r="AI3" s="215" t="s">
        <v>65</v>
      </c>
      <c r="AJ3" s="216"/>
      <c r="AK3" s="216"/>
      <c r="AL3" s="216"/>
      <c r="AM3" s="216"/>
      <c r="AN3" s="205" t="s">
        <v>13</v>
      </c>
    </row>
    <row r="4" spans="1:40" ht="78.5" customHeight="1" x14ac:dyDescent="0.35">
      <c r="A4" s="126"/>
      <c r="B4" s="126"/>
      <c r="C4" s="45"/>
      <c r="D4" s="45"/>
      <c r="E4" s="45"/>
      <c r="F4" s="45"/>
      <c r="G4" s="45"/>
      <c r="H4" s="53" t="s">
        <v>55</v>
      </c>
      <c r="I4" s="53" t="s">
        <v>56</v>
      </c>
      <c r="J4" s="53" t="s">
        <v>57</v>
      </c>
      <c r="K4" s="53"/>
      <c r="L4" s="53"/>
      <c r="M4" s="54" t="s">
        <v>20</v>
      </c>
      <c r="N4" s="54"/>
      <c r="O4" s="54"/>
      <c r="P4" s="54"/>
      <c r="Q4" s="54"/>
      <c r="R4" s="55" t="s">
        <v>58</v>
      </c>
      <c r="S4" s="55" t="s">
        <v>59</v>
      </c>
      <c r="T4" s="55" t="s">
        <v>60</v>
      </c>
      <c r="U4" s="55" t="s">
        <v>61</v>
      </c>
      <c r="V4" s="55" t="s">
        <v>62</v>
      </c>
      <c r="W4" s="55" t="s">
        <v>63</v>
      </c>
      <c r="X4" s="55" t="s">
        <v>64</v>
      </c>
      <c r="Y4" s="56"/>
      <c r="Z4" s="56"/>
      <c r="AA4" s="56"/>
      <c r="AB4" s="56"/>
      <c r="AC4" s="56"/>
      <c r="AD4" s="57"/>
      <c r="AE4" s="57"/>
      <c r="AF4" s="57"/>
      <c r="AG4" s="57"/>
      <c r="AH4" s="57"/>
      <c r="AI4" s="58" t="s">
        <v>66</v>
      </c>
      <c r="AJ4" s="58" t="s">
        <v>67</v>
      </c>
      <c r="AK4" s="59" t="s">
        <v>68</v>
      </c>
      <c r="AL4" s="58" t="s">
        <v>69</v>
      </c>
      <c r="AM4" s="58" t="s">
        <v>70</v>
      </c>
      <c r="AN4" s="202"/>
    </row>
    <row r="5" spans="1:40" ht="16.5" customHeight="1" x14ac:dyDescent="0.35">
      <c r="A5" s="205" t="s">
        <v>19</v>
      </c>
      <c r="B5" s="41" t="s">
        <v>11</v>
      </c>
      <c r="C5" s="46"/>
      <c r="D5" s="46"/>
      <c r="E5" s="46"/>
      <c r="F5" s="46"/>
      <c r="G5" s="46"/>
      <c r="H5" s="47"/>
      <c r="I5" s="47"/>
      <c r="J5" s="47"/>
      <c r="K5" s="47"/>
      <c r="L5" s="47"/>
      <c r="M5" s="48">
        <v>1</v>
      </c>
      <c r="N5" s="48"/>
      <c r="O5" s="48"/>
      <c r="P5" s="48"/>
      <c r="Q5" s="48"/>
      <c r="R5" s="49"/>
      <c r="S5" s="49"/>
      <c r="T5" s="49"/>
      <c r="U5" s="49"/>
      <c r="V5" s="49"/>
      <c r="W5" s="49"/>
      <c r="X5" s="49"/>
      <c r="Y5" s="50"/>
      <c r="Z5" s="50"/>
      <c r="AA5" s="50"/>
      <c r="AB5" s="50"/>
      <c r="AC5" s="50"/>
      <c r="AD5" s="51"/>
      <c r="AE5" s="51"/>
      <c r="AF5" s="51"/>
      <c r="AG5" s="51"/>
      <c r="AH5" s="51"/>
      <c r="AI5" s="52"/>
      <c r="AJ5" s="52"/>
      <c r="AK5" s="52"/>
      <c r="AL5" s="52"/>
      <c r="AM5" s="52"/>
      <c r="AN5" s="42">
        <f>SUM(M5:AM5)</f>
        <v>1</v>
      </c>
    </row>
    <row r="6" spans="1:40" ht="17.5" customHeight="1" x14ac:dyDescent="0.35">
      <c r="A6" s="201"/>
      <c r="B6" s="41" t="s">
        <v>12</v>
      </c>
      <c r="C6" s="46"/>
      <c r="D6" s="46"/>
      <c r="E6" s="46"/>
      <c r="F6" s="46"/>
      <c r="G6" s="46"/>
      <c r="H6" s="47"/>
      <c r="I6" s="47"/>
      <c r="J6" s="47"/>
      <c r="K6" s="47"/>
      <c r="L6" s="47"/>
      <c r="M6" s="48">
        <v>418</v>
      </c>
      <c r="N6" s="48"/>
      <c r="O6" s="48"/>
      <c r="P6" s="48"/>
      <c r="Q6" s="48"/>
      <c r="R6" s="49"/>
      <c r="S6" s="49"/>
      <c r="T6" s="49"/>
      <c r="U6" s="49"/>
      <c r="V6" s="49"/>
      <c r="W6" s="49"/>
      <c r="X6" s="49"/>
      <c r="Y6" s="50"/>
      <c r="Z6" s="50"/>
      <c r="AA6" s="50"/>
      <c r="AB6" s="50"/>
      <c r="AC6" s="50"/>
      <c r="AD6" s="51"/>
      <c r="AE6" s="51"/>
      <c r="AF6" s="51"/>
      <c r="AG6" s="51"/>
      <c r="AH6" s="51"/>
      <c r="AI6" s="52"/>
      <c r="AJ6" s="52"/>
      <c r="AK6" s="52"/>
      <c r="AL6" s="52"/>
      <c r="AM6" s="52"/>
      <c r="AN6" s="42">
        <f>SUM(M6:AM6)</f>
        <v>418</v>
      </c>
    </row>
    <row r="7" spans="1:40" ht="21" x14ac:dyDescent="0.35">
      <c r="A7" s="202"/>
      <c r="B7" s="41" t="s">
        <v>14</v>
      </c>
      <c r="C7" s="46"/>
      <c r="D7" s="46"/>
      <c r="E7" s="46"/>
      <c r="F7" s="46"/>
      <c r="G7" s="46"/>
      <c r="H7" s="47"/>
      <c r="I7" s="47"/>
      <c r="J7" s="47"/>
      <c r="K7" s="47"/>
      <c r="L7" s="47"/>
      <c r="M7" s="48">
        <v>12</v>
      </c>
      <c r="N7" s="48"/>
      <c r="O7" s="48"/>
      <c r="P7" s="48"/>
      <c r="Q7" s="48"/>
      <c r="R7" s="49"/>
      <c r="S7" s="49"/>
      <c r="T7" s="49"/>
      <c r="U7" s="49"/>
      <c r="V7" s="49"/>
      <c r="W7" s="49"/>
      <c r="X7" s="49"/>
      <c r="Y7" s="50"/>
      <c r="Z7" s="50"/>
      <c r="AA7" s="50"/>
      <c r="AB7" s="50"/>
      <c r="AC7" s="50"/>
      <c r="AD7" s="51"/>
      <c r="AE7" s="51"/>
      <c r="AF7" s="51"/>
      <c r="AG7" s="51"/>
      <c r="AH7" s="51"/>
      <c r="AI7" s="52"/>
      <c r="AJ7" s="52"/>
      <c r="AK7" s="52"/>
      <c r="AL7" s="52"/>
      <c r="AM7" s="52"/>
      <c r="AN7" s="42">
        <f>SUM(M7:AM7)</f>
        <v>12</v>
      </c>
    </row>
    <row r="8" spans="1:40" x14ac:dyDescent="0.35">
      <c r="A8" s="205" t="s">
        <v>201</v>
      </c>
      <c r="B8" s="41" t="s">
        <v>11</v>
      </c>
      <c r="C8" s="46"/>
      <c r="D8" s="46"/>
      <c r="E8" s="46"/>
      <c r="F8" s="46"/>
      <c r="G8" s="46"/>
      <c r="H8" s="47">
        <v>8</v>
      </c>
      <c r="I8" s="47">
        <v>2</v>
      </c>
      <c r="J8" s="47">
        <v>1</v>
      </c>
      <c r="K8" s="47"/>
      <c r="L8" s="47"/>
      <c r="M8" s="48"/>
      <c r="N8" s="48"/>
      <c r="O8" s="48"/>
      <c r="P8" s="48"/>
      <c r="Q8" s="48"/>
      <c r="R8" s="49">
        <v>4</v>
      </c>
      <c r="S8" s="49">
        <v>1</v>
      </c>
      <c r="T8" s="49">
        <v>2</v>
      </c>
      <c r="U8" s="49">
        <v>1</v>
      </c>
      <c r="V8" s="49">
        <v>2</v>
      </c>
      <c r="W8" s="49">
        <v>2</v>
      </c>
      <c r="X8" s="49">
        <v>3</v>
      </c>
      <c r="Y8" s="50"/>
      <c r="Z8" s="50"/>
      <c r="AA8" s="50"/>
      <c r="AB8" s="50"/>
      <c r="AC8" s="50"/>
      <c r="AD8" s="51"/>
      <c r="AE8" s="51"/>
      <c r="AF8" s="51"/>
      <c r="AG8" s="51"/>
      <c r="AH8" s="51"/>
      <c r="AI8" s="52">
        <v>12</v>
      </c>
      <c r="AJ8" s="52">
        <v>6</v>
      </c>
      <c r="AK8" s="52">
        <v>5</v>
      </c>
      <c r="AL8" s="52">
        <v>6</v>
      </c>
      <c r="AM8" s="52">
        <v>1</v>
      </c>
      <c r="AN8" s="42">
        <f>SUM(H8:AM8)</f>
        <v>56</v>
      </c>
    </row>
    <row r="9" spans="1:40" x14ac:dyDescent="0.35">
      <c r="A9" s="201"/>
      <c r="B9" s="41" t="s">
        <v>12</v>
      </c>
      <c r="C9" s="46"/>
      <c r="D9" s="46"/>
      <c r="E9" s="46"/>
      <c r="F9" s="46"/>
      <c r="G9" s="46"/>
      <c r="H9" s="47">
        <v>138</v>
      </c>
      <c r="I9" s="47">
        <v>32</v>
      </c>
      <c r="J9" s="47">
        <v>15</v>
      </c>
      <c r="K9" s="47"/>
      <c r="L9" s="47"/>
      <c r="M9" s="48"/>
      <c r="N9" s="48"/>
      <c r="O9" s="48"/>
      <c r="P9" s="48"/>
      <c r="Q9" s="48"/>
      <c r="R9" s="49">
        <v>64</v>
      </c>
      <c r="S9" s="49">
        <v>21</v>
      </c>
      <c r="T9" s="49">
        <v>32</v>
      </c>
      <c r="U9" s="49">
        <v>20</v>
      </c>
      <c r="V9" s="49">
        <v>38</v>
      </c>
      <c r="W9" s="49">
        <v>42</v>
      </c>
      <c r="X9" s="49">
        <v>52</v>
      </c>
      <c r="Y9" s="50"/>
      <c r="Z9" s="50"/>
      <c r="AA9" s="50"/>
      <c r="AB9" s="50"/>
      <c r="AC9" s="50"/>
      <c r="AD9" s="51"/>
      <c r="AE9" s="51"/>
      <c r="AF9" s="51"/>
      <c r="AG9" s="51"/>
      <c r="AH9" s="51"/>
      <c r="AI9" s="52">
        <v>198</v>
      </c>
      <c r="AJ9" s="52">
        <v>90</v>
      </c>
      <c r="AK9" s="52">
        <v>77</v>
      </c>
      <c r="AL9" s="52">
        <v>103</v>
      </c>
      <c r="AM9" s="52">
        <v>16</v>
      </c>
      <c r="AN9" s="42">
        <f>SUM(H9:AM9)</f>
        <v>938</v>
      </c>
    </row>
    <row r="10" spans="1:40" ht="21" x14ac:dyDescent="0.35">
      <c r="A10" s="202"/>
      <c r="B10" s="41" t="s">
        <v>14</v>
      </c>
      <c r="C10" s="46"/>
      <c r="D10" s="46"/>
      <c r="E10" s="46"/>
      <c r="F10" s="46"/>
      <c r="G10" s="46"/>
      <c r="H10" s="47">
        <v>3</v>
      </c>
      <c r="I10" s="47">
        <v>1</v>
      </c>
      <c r="J10" s="47">
        <v>1</v>
      </c>
      <c r="K10" s="47"/>
      <c r="L10" s="47"/>
      <c r="M10" s="48"/>
      <c r="N10" s="48"/>
      <c r="O10" s="48"/>
      <c r="P10" s="48"/>
      <c r="Q10" s="48"/>
      <c r="R10" s="49">
        <v>3</v>
      </c>
      <c r="S10" s="49">
        <v>1</v>
      </c>
      <c r="T10" s="49">
        <v>1</v>
      </c>
      <c r="U10" s="49">
        <v>1</v>
      </c>
      <c r="V10" s="49">
        <v>1</v>
      </c>
      <c r="W10" s="49">
        <v>1</v>
      </c>
      <c r="X10" s="49">
        <v>3</v>
      </c>
      <c r="Y10" s="50"/>
      <c r="Z10" s="50"/>
      <c r="AA10" s="50"/>
      <c r="AB10" s="50"/>
      <c r="AC10" s="50"/>
      <c r="AD10" s="51"/>
      <c r="AE10" s="51"/>
      <c r="AF10" s="51"/>
      <c r="AG10" s="51"/>
      <c r="AH10" s="51"/>
      <c r="AI10" s="52">
        <v>4</v>
      </c>
      <c r="AJ10" s="52">
        <v>1</v>
      </c>
      <c r="AK10" s="52">
        <v>1</v>
      </c>
      <c r="AL10" s="52">
        <v>1</v>
      </c>
      <c r="AM10" s="52">
        <v>1</v>
      </c>
      <c r="AN10" s="42">
        <f>SUM(H10:AM10)</f>
        <v>24</v>
      </c>
    </row>
    <row r="11" spans="1:40" x14ac:dyDescent="0.35">
      <c r="A11" s="206"/>
      <c r="B11" s="41" t="s">
        <v>11</v>
      </c>
      <c r="C11" s="46"/>
      <c r="D11" s="46"/>
      <c r="E11" s="46"/>
      <c r="F11" s="46"/>
      <c r="G11" s="46"/>
      <c r="H11" s="47"/>
      <c r="I11" s="47"/>
      <c r="J11" s="47"/>
      <c r="K11" s="47"/>
      <c r="L11" s="47"/>
      <c r="M11" s="48"/>
      <c r="N11" s="48"/>
      <c r="O11" s="48"/>
      <c r="P11" s="48"/>
      <c r="Q11" s="48"/>
      <c r="R11" s="49"/>
      <c r="S11" s="49"/>
      <c r="T11" s="49"/>
      <c r="U11" s="49"/>
      <c r="V11" s="49"/>
      <c r="W11" s="49"/>
      <c r="X11" s="49"/>
      <c r="Y11" s="50"/>
      <c r="Z11" s="50"/>
      <c r="AA11" s="50"/>
      <c r="AB11" s="50"/>
      <c r="AC11" s="50"/>
      <c r="AD11" s="51"/>
      <c r="AE11" s="51"/>
      <c r="AF11" s="51"/>
      <c r="AG11" s="51"/>
      <c r="AH11" s="51"/>
      <c r="AI11" s="52"/>
      <c r="AJ11" s="52"/>
      <c r="AK11" s="52"/>
      <c r="AL11" s="52"/>
      <c r="AM11" s="52"/>
      <c r="AN11" s="42"/>
    </row>
    <row r="12" spans="1:40" x14ac:dyDescent="0.35">
      <c r="A12" s="207"/>
      <c r="B12" s="41" t="s">
        <v>12</v>
      </c>
      <c r="C12" s="46"/>
      <c r="D12" s="46"/>
      <c r="E12" s="46"/>
      <c r="F12" s="46"/>
      <c r="G12" s="46"/>
      <c r="H12" s="47"/>
      <c r="I12" s="47"/>
      <c r="J12" s="47"/>
      <c r="K12" s="47"/>
      <c r="L12" s="47"/>
      <c r="M12" s="48"/>
      <c r="N12" s="48"/>
      <c r="O12" s="48"/>
      <c r="P12" s="48"/>
      <c r="Q12" s="48"/>
      <c r="R12" s="49"/>
      <c r="S12" s="49"/>
      <c r="T12" s="49"/>
      <c r="U12" s="49"/>
      <c r="V12" s="49"/>
      <c r="W12" s="49"/>
      <c r="X12" s="49"/>
      <c r="Y12" s="50"/>
      <c r="Z12" s="50"/>
      <c r="AA12" s="50"/>
      <c r="AB12" s="50"/>
      <c r="AC12" s="50"/>
      <c r="AD12" s="51"/>
      <c r="AE12" s="51"/>
      <c r="AF12" s="51"/>
      <c r="AG12" s="51"/>
      <c r="AH12" s="51"/>
      <c r="AI12" s="52"/>
      <c r="AJ12" s="52"/>
      <c r="AK12" s="52"/>
      <c r="AL12" s="52"/>
      <c r="AM12" s="52"/>
      <c r="AN12" s="42"/>
    </row>
    <row r="13" spans="1:40" ht="21" x14ac:dyDescent="0.35">
      <c r="A13" s="208"/>
      <c r="B13" s="41" t="s">
        <v>14</v>
      </c>
      <c r="C13" s="46"/>
      <c r="D13" s="46"/>
      <c r="E13" s="46"/>
      <c r="F13" s="46"/>
      <c r="G13" s="46"/>
      <c r="H13" s="47"/>
      <c r="I13" s="47"/>
      <c r="J13" s="47"/>
      <c r="K13" s="47"/>
      <c r="L13" s="47"/>
      <c r="M13" s="48"/>
      <c r="N13" s="48"/>
      <c r="O13" s="48"/>
      <c r="P13" s="48"/>
      <c r="Q13" s="48"/>
      <c r="R13" s="49"/>
      <c r="S13" s="49"/>
      <c r="T13" s="49"/>
      <c r="U13" s="49"/>
      <c r="V13" s="49"/>
      <c r="W13" s="49"/>
      <c r="X13" s="49"/>
      <c r="Y13" s="50"/>
      <c r="Z13" s="50"/>
      <c r="AA13" s="50"/>
      <c r="AB13" s="50"/>
      <c r="AC13" s="50"/>
      <c r="AD13" s="51"/>
      <c r="AE13" s="51"/>
      <c r="AF13" s="51"/>
      <c r="AG13" s="51"/>
      <c r="AH13" s="51"/>
      <c r="AI13" s="52"/>
      <c r="AJ13" s="52"/>
      <c r="AK13" s="52"/>
      <c r="AL13" s="52"/>
      <c r="AM13" s="52"/>
      <c r="AN13" s="42"/>
    </row>
  </sheetData>
  <mergeCells count="15">
    <mergeCell ref="A8:A10"/>
    <mergeCell ref="A11:A13"/>
    <mergeCell ref="AN3:AN4"/>
    <mergeCell ref="A5:A7"/>
    <mergeCell ref="A1:AN1"/>
    <mergeCell ref="A2:A4"/>
    <mergeCell ref="B2:B4"/>
    <mergeCell ref="C2:AN2"/>
    <mergeCell ref="C3:G3"/>
    <mergeCell ref="H3:L3"/>
    <mergeCell ref="M3:Q3"/>
    <mergeCell ref="AD3:AH3"/>
    <mergeCell ref="R3:X3"/>
    <mergeCell ref="Y3:AC3"/>
    <mergeCell ref="AI3:AM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workbookViewId="0">
      <selection activeCell="B9" sqref="A9:XFD9"/>
    </sheetView>
  </sheetViews>
  <sheetFormatPr defaultRowHeight="14.5" x14ac:dyDescent="0.35"/>
  <cols>
    <col min="1" max="1" width="14.36328125" style="24" customWidth="1"/>
    <col min="2" max="2" width="16.453125" customWidth="1"/>
    <col min="3" max="32" width="3.54296875" customWidth="1"/>
  </cols>
  <sheetData>
    <row r="1" spans="1:34" ht="14.5" customHeight="1" x14ac:dyDescent="0.35">
      <c r="A1" s="124" t="s">
        <v>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</row>
    <row r="2" spans="1:34" ht="14.5" customHeight="1" x14ac:dyDescent="0.35">
      <c r="A2" s="126" t="s">
        <v>0</v>
      </c>
      <c r="B2" s="126" t="s">
        <v>9</v>
      </c>
      <c r="C2" s="115" t="s">
        <v>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</row>
    <row r="3" spans="1:34" ht="37" customHeight="1" x14ac:dyDescent="0.35">
      <c r="A3" s="126"/>
      <c r="B3" s="126"/>
      <c r="C3" s="127" t="s">
        <v>1</v>
      </c>
      <c r="D3" s="127"/>
      <c r="E3" s="127"/>
      <c r="F3" s="127"/>
      <c r="G3" s="127"/>
      <c r="H3" s="128" t="s">
        <v>2</v>
      </c>
      <c r="I3" s="128"/>
      <c r="J3" s="128"/>
      <c r="K3" s="128"/>
      <c r="L3" s="128"/>
      <c r="M3" s="129" t="s">
        <v>3</v>
      </c>
      <c r="N3" s="129"/>
      <c r="O3" s="129"/>
      <c r="P3" s="129"/>
      <c r="Q3" s="129"/>
      <c r="R3" s="130" t="s">
        <v>4</v>
      </c>
      <c r="S3" s="130"/>
      <c r="T3" s="130"/>
      <c r="U3" s="130"/>
      <c r="V3" s="130"/>
      <c r="W3" s="131" t="s">
        <v>5</v>
      </c>
      <c r="X3" s="131"/>
      <c r="Y3" s="131"/>
      <c r="Z3" s="131"/>
      <c r="AA3" s="131"/>
      <c r="AB3" s="132" t="s">
        <v>6</v>
      </c>
      <c r="AC3" s="132"/>
      <c r="AD3" s="132"/>
      <c r="AE3" s="132"/>
      <c r="AF3" s="132"/>
      <c r="AG3" s="7" t="s">
        <v>10</v>
      </c>
      <c r="AH3" s="122" t="s">
        <v>13</v>
      </c>
    </row>
    <row r="4" spans="1:34" ht="84" customHeight="1" x14ac:dyDescent="0.35">
      <c r="A4" s="126"/>
      <c r="B4" s="126"/>
      <c r="C4" s="1"/>
      <c r="D4" s="1"/>
      <c r="E4" s="1"/>
      <c r="F4" s="1"/>
      <c r="G4" s="1"/>
      <c r="H4" s="2"/>
      <c r="I4" s="2"/>
      <c r="J4" s="2"/>
      <c r="K4" s="2"/>
      <c r="L4" s="2"/>
      <c r="M4" s="13" t="s">
        <v>202</v>
      </c>
      <c r="N4" s="13" t="s">
        <v>109</v>
      </c>
      <c r="O4" s="13" t="s">
        <v>36</v>
      </c>
      <c r="P4" s="13" t="s">
        <v>198</v>
      </c>
      <c r="Q4" s="13" t="s">
        <v>203</v>
      </c>
      <c r="R4" s="4"/>
      <c r="S4" s="4"/>
      <c r="T4" s="4"/>
      <c r="U4" s="4"/>
      <c r="V4" s="4"/>
      <c r="W4" s="5"/>
      <c r="X4" s="5"/>
      <c r="Y4" s="5"/>
      <c r="Z4" s="5"/>
      <c r="AA4" s="5"/>
      <c r="AB4" s="6"/>
      <c r="AC4" s="6"/>
      <c r="AD4" s="6"/>
      <c r="AE4" s="6"/>
      <c r="AF4" s="6"/>
      <c r="AG4" s="8"/>
      <c r="AH4" s="123"/>
    </row>
    <row r="5" spans="1:34" ht="14.5" customHeight="1" x14ac:dyDescent="0.35">
      <c r="A5" s="97" t="s">
        <v>204</v>
      </c>
      <c r="B5" s="25" t="s">
        <v>11</v>
      </c>
      <c r="C5" s="9">
        <v>0</v>
      </c>
      <c r="D5" s="9"/>
      <c r="E5" s="9"/>
      <c r="F5" s="9"/>
      <c r="G5" s="9"/>
      <c r="H5" s="9">
        <v>1</v>
      </c>
      <c r="I5" s="9"/>
      <c r="J5" s="9"/>
      <c r="K5" s="9"/>
      <c r="L5" s="9"/>
      <c r="M5" s="9"/>
      <c r="N5" s="9">
        <v>0</v>
      </c>
      <c r="O5" s="9"/>
      <c r="P5" s="9"/>
      <c r="Q5" s="9"/>
      <c r="R5" s="9">
        <v>2</v>
      </c>
      <c r="S5" s="9"/>
      <c r="T5" s="9"/>
      <c r="U5" s="9"/>
      <c r="V5" s="9"/>
      <c r="W5" s="9">
        <v>0</v>
      </c>
      <c r="X5" s="9"/>
      <c r="Y5" s="9"/>
      <c r="Z5" s="9"/>
      <c r="AA5" s="9"/>
      <c r="AB5" s="9">
        <v>0</v>
      </c>
      <c r="AC5" s="9"/>
      <c r="AD5" s="9"/>
      <c r="AE5" s="9"/>
      <c r="AF5" s="9"/>
      <c r="AG5" s="9">
        <v>5</v>
      </c>
      <c r="AH5" s="7">
        <v>8</v>
      </c>
    </row>
    <row r="6" spans="1:34" x14ac:dyDescent="0.35">
      <c r="A6" s="98"/>
      <c r="B6" s="25" t="s">
        <v>12</v>
      </c>
      <c r="C6" s="9">
        <v>0</v>
      </c>
      <c r="D6" s="9"/>
      <c r="E6" s="9"/>
      <c r="F6" s="9"/>
      <c r="G6" s="9"/>
      <c r="H6" s="9">
        <v>18</v>
      </c>
      <c r="I6" s="9"/>
      <c r="J6" s="9"/>
      <c r="K6" s="9"/>
      <c r="L6" s="9"/>
      <c r="M6" s="9"/>
      <c r="N6" s="9">
        <v>0</v>
      </c>
      <c r="O6" s="9"/>
      <c r="P6" s="9"/>
      <c r="Q6" s="9"/>
      <c r="R6" s="9">
        <v>46</v>
      </c>
      <c r="S6" s="9"/>
      <c r="T6" s="9"/>
      <c r="U6" s="9"/>
      <c r="V6" s="9"/>
      <c r="W6" s="9">
        <v>0</v>
      </c>
      <c r="X6" s="9"/>
      <c r="Y6" s="9"/>
      <c r="Z6" s="9"/>
      <c r="AA6" s="9"/>
      <c r="AB6" s="9">
        <v>0</v>
      </c>
      <c r="AC6" s="9"/>
      <c r="AD6" s="9"/>
      <c r="AE6" s="9"/>
      <c r="AF6" s="9"/>
      <c r="AG6" s="9">
        <v>206</v>
      </c>
      <c r="AH6" s="7">
        <v>270</v>
      </c>
    </row>
    <row r="7" spans="1:34" ht="23" x14ac:dyDescent="0.35">
      <c r="A7" s="99"/>
      <c r="B7" s="25" t="s">
        <v>14</v>
      </c>
      <c r="C7" s="9">
        <v>0</v>
      </c>
      <c r="D7" s="9"/>
      <c r="E7" s="9"/>
      <c r="F7" s="9"/>
      <c r="G7" s="9"/>
      <c r="H7" s="9">
        <v>1</v>
      </c>
      <c r="I7" s="9"/>
      <c r="J7" s="9"/>
      <c r="K7" s="9"/>
      <c r="L7" s="9"/>
      <c r="M7" s="9"/>
      <c r="N7" s="9">
        <v>0</v>
      </c>
      <c r="O7" s="9"/>
      <c r="P7" s="9"/>
      <c r="Q7" s="9"/>
      <c r="R7" s="9">
        <v>2</v>
      </c>
      <c r="S7" s="9"/>
      <c r="T7" s="9"/>
      <c r="U7" s="9"/>
      <c r="V7" s="9"/>
      <c r="W7" s="9">
        <v>0</v>
      </c>
      <c r="X7" s="9"/>
      <c r="Y7" s="9"/>
      <c r="Z7" s="9"/>
      <c r="AA7" s="9"/>
      <c r="AB7" s="9">
        <v>0</v>
      </c>
      <c r="AC7" s="9"/>
      <c r="AD7" s="9"/>
      <c r="AE7" s="9"/>
      <c r="AF7" s="9"/>
      <c r="AG7" s="9">
        <v>19</v>
      </c>
      <c r="AH7" s="7">
        <v>22</v>
      </c>
    </row>
    <row r="8" spans="1:34" x14ac:dyDescent="0.35">
      <c r="A8" s="97" t="s">
        <v>205</v>
      </c>
      <c r="B8" s="25" t="s">
        <v>11</v>
      </c>
      <c r="C8" s="9"/>
      <c r="D8" s="9"/>
      <c r="E8" s="9"/>
      <c r="F8" s="9"/>
      <c r="G8" s="9"/>
      <c r="H8" s="9"/>
      <c r="I8" s="9"/>
      <c r="J8" s="9"/>
      <c r="K8" s="9"/>
      <c r="L8" s="9"/>
      <c r="M8" s="9">
        <v>1</v>
      </c>
      <c r="N8" s="9">
        <v>1</v>
      </c>
      <c r="O8" s="9">
        <v>1</v>
      </c>
      <c r="P8" s="9">
        <v>1</v>
      </c>
      <c r="Q8" s="9">
        <v>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7">
        <v>5</v>
      </c>
    </row>
    <row r="9" spans="1:34" x14ac:dyDescent="0.35">
      <c r="A9" s="98"/>
      <c r="B9" s="25" t="s">
        <v>12</v>
      </c>
      <c r="C9" s="9"/>
      <c r="D9" s="9"/>
      <c r="E9" s="9"/>
      <c r="F9" s="9"/>
      <c r="G9" s="9"/>
      <c r="H9" s="9"/>
      <c r="I9" s="9"/>
      <c r="J9" s="9"/>
      <c r="K9" s="9"/>
      <c r="L9" s="9"/>
      <c r="M9" s="9">
        <v>147</v>
      </c>
      <c r="N9" s="9">
        <v>41</v>
      </c>
      <c r="O9" s="9">
        <v>161</v>
      </c>
      <c r="P9" s="9">
        <v>29</v>
      </c>
      <c r="Q9" s="9">
        <v>15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7">
        <v>393</v>
      </c>
    </row>
    <row r="10" spans="1:34" ht="23" x14ac:dyDescent="0.35">
      <c r="A10" s="99"/>
      <c r="B10" s="25" t="s">
        <v>14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>
        <v>7</v>
      </c>
      <c r="N10" s="9">
        <v>2</v>
      </c>
      <c r="O10" s="9">
        <v>8</v>
      </c>
      <c r="P10" s="9">
        <v>1</v>
      </c>
      <c r="Q10" s="9">
        <v>1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7">
        <v>19</v>
      </c>
    </row>
  </sheetData>
  <mergeCells count="13">
    <mergeCell ref="A8:A10"/>
    <mergeCell ref="AH3:AH4"/>
    <mergeCell ref="A5:A7"/>
    <mergeCell ref="A1:AH1"/>
    <mergeCell ref="A2:A4"/>
    <mergeCell ref="B2:B4"/>
    <mergeCell ref="C2:AH2"/>
    <mergeCell ref="C3:G3"/>
    <mergeCell ref="H3:L3"/>
    <mergeCell ref="M3:Q3"/>
    <mergeCell ref="R3:V3"/>
    <mergeCell ref="W3:AA3"/>
    <mergeCell ref="AB3:AF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selection activeCell="AD15" sqref="AD15"/>
    </sheetView>
  </sheetViews>
  <sheetFormatPr defaultRowHeight="14.5" x14ac:dyDescent="0.35"/>
  <cols>
    <col min="1" max="1" width="15.81640625" customWidth="1"/>
    <col min="2" max="2" width="16" customWidth="1"/>
    <col min="3" max="3" width="2.6328125" customWidth="1"/>
    <col min="4" max="5" width="3" customWidth="1"/>
    <col min="6" max="6" width="2.81640625" customWidth="1"/>
    <col min="7" max="7" width="2.90625" customWidth="1"/>
    <col min="8" max="8" width="3" customWidth="1"/>
    <col min="9" max="9" width="2.90625" customWidth="1"/>
    <col min="10" max="10" width="3.08984375" customWidth="1"/>
    <col min="11" max="11" width="3" customWidth="1"/>
    <col min="12" max="12" width="2.6328125" customWidth="1"/>
    <col min="13" max="13" width="3.08984375" customWidth="1"/>
    <col min="14" max="14" width="3.26953125" customWidth="1"/>
    <col min="15" max="15" width="3.36328125" customWidth="1"/>
    <col min="16" max="16" width="2.7265625" customWidth="1"/>
    <col min="17" max="17" width="2.81640625" customWidth="1"/>
    <col min="18" max="18" width="2.90625" customWidth="1"/>
    <col min="19" max="19" width="3" customWidth="1"/>
    <col min="20" max="21" width="2.81640625" customWidth="1"/>
    <col min="22" max="22" width="3" customWidth="1"/>
    <col min="23" max="23" width="3.1796875" customWidth="1"/>
    <col min="24" max="24" width="3.08984375" customWidth="1"/>
    <col min="25" max="25" width="3.54296875" customWidth="1"/>
    <col min="26" max="26" width="3.36328125" customWidth="1"/>
    <col min="27" max="27" width="3.1796875" customWidth="1"/>
    <col min="28" max="28" width="2.90625" customWidth="1"/>
    <col min="29" max="29" width="2.81640625" customWidth="1"/>
    <col min="30" max="30" width="2.90625" customWidth="1"/>
    <col min="31" max="31" width="2.81640625" customWidth="1"/>
    <col min="32" max="32" width="3" customWidth="1"/>
    <col min="33" max="33" width="6.90625" customWidth="1"/>
    <col min="34" max="34" width="7.6328125" customWidth="1"/>
  </cols>
  <sheetData>
    <row r="1" spans="1:34" ht="14.5" customHeight="1" x14ac:dyDescent="0.35">
      <c r="A1" s="138" t="s">
        <v>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</row>
    <row r="2" spans="1:34" ht="14.5" customHeight="1" x14ac:dyDescent="0.35">
      <c r="A2" s="140" t="s">
        <v>0</v>
      </c>
      <c r="B2" s="140" t="s">
        <v>9</v>
      </c>
      <c r="C2" s="141" t="s">
        <v>7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</row>
    <row r="3" spans="1:34" ht="32" customHeight="1" x14ac:dyDescent="0.35">
      <c r="A3" s="140"/>
      <c r="B3" s="140"/>
      <c r="C3" s="142" t="s">
        <v>1</v>
      </c>
      <c r="D3" s="142"/>
      <c r="E3" s="142"/>
      <c r="F3" s="142"/>
      <c r="G3" s="142"/>
      <c r="H3" s="143" t="s">
        <v>2</v>
      </c>
      <c r="I3" s="143"/>
      <c r="J3" s="143"/>
      <c r="K3" s="143"/>
      <c r="L3" s="143"/>
      <c r="M3" s="144" t="s">
        <v>3</v>
      </c>
      <c r="N3" s="144"/>
      <c r="O3" s="144"/>
      <c r="P3" s="144"/>
      <c r="Q3" s="144"/>
      <c r="R3" s="145" t="s">
        <v>4</v>
      </c>
      <c r="S3" s="145"/>
      <c r="T3" s="145"/>
      <c r="U3" s="145"/>
      <c r="V3" s="145"/>
      <c r="W3" s="146" t="s">
        <v>5</v>
      </c>
      <c r="X3" s="146"/>
      <c r="Y3" s="146"/>
      <c r="Z3" s="146"/>
      <c r="AA3" s="146"/>
      <c r="AB3" s="145" t="s">
        <v>6</v>
      </c>
      <c r="AC3" s="145"/>
      <c r="AD3" s="145"/>
      <c r="AE3" s="145"/>
      <c r="AF3" s="145"/>
      <c r="AG3" s="18" t="s">
        <v>10</v>
      </c>
      <c r="AH3" s="136" t="s">
        <v>13</v>
      </c>
    </row>
    <row r="4" spans="1:34" ht="75.5" customHeight="1" x14ac:dyDescent="0.35">
      <c r="A4" s="140"/>
      <c r="B4" s="140"/>
      <c r="C4" s="26"/>
      <c r="D4" s="26"/>
      <c r="E4" s="26"/>
      <c r="F4" s="26"/>
      <c r="G4" s="26"/>
      <c r="H4" s="27"/>
      <c r="I4" s="27"/>
      <c r="J4" s="27"/>
      <c r="K4" s="27"/>
      <c r="L4" s="27"/>
      <c r="M4" s="28" t="s">
        <v>109</v>
      </c>
      <c r="N4" s="28" t="s">
        <v>36</v>
      </c>
      <c r="O4" s="28" t="s">
        <v>202</v>
      </c>
      <c r="P4" s="28"/>
      <c r="Q4" s="28"/>
      <c r="R4" s="29"/>
      <c r="S4" s="29"/>
      <c r="T4" s="29"/>
      <c r="U4" s="29"/>
      <c r="V4" s="29"/>
      <c r="W4" s="30"/>
      <c r="X4" s="30"/>
      <c r="Y4" s="30"/>
      <c r="Z4" s="30"/>
      <c r="AA4" s="30"/>
      <c r="AB4" s="29"/>
      <c r="AC4" s="29"/>
      <c r="AD4" s="29"/>
      <c r="AE4" s="29"/>
      <c r="AF4" s="29"/>
      <c r="AG4" s="8"/>
      <c r="AH4" s="137"/>
    </row>
    <row r="5" spans="1:34" x14ac:dyDescent="0.35">
      <c r="A5" s="133" t="s">
        <v>206</v>
      </c>
      <c r="B5" s="31" t="s">
        <v>11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>
        <v>1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8">
        <v>1</v>
      </c>
    </row>
    <row r="6" spans="1:34" x14ac:dyDescent="0.35">
      <c r="A6" s="134"/>
      <c r="B6" s="31" t="s">
        <v>12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>
        <v>276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v>276</v>
      </c>
    </row>
    <row r="7" spans="1:34" ht="23" x14ac:dyDescent="0.35">
      <c r="A7" s="135"/>
      <c r="B7" s="31" t="s">
        <v>14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>
        <v>14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v>14</v>
      </c>
    </row>
    <row r="8" spans="1:34" x14ac:dyDescent="0.35">
      <c r="A8" s="133" t="s">
        <v>207</v>
      </c>
      <c r="B8" s="31" t="s">
        <v>11</v>
      </c>
      <c r="C8" s="17">
        <v>7</v>
      </c>
      <c r="D8" s="17"/>
      <c r="E8" s="17"/>
      <c r="F8" s="17"/>
      <c r="G8" s="17"/>
      <c r="H8" s="17">
        <v>6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>
        <v>32</v>
      </c>
      <c r="AH8" s="18">
        <v>45</v>
      </c>
    </row>
    <row r="9" spans="1:34" x14ac:dyDescent="0.35">
      <c r="A9" s="134"/>
      <c r="B9" s="31" t="s">
        <v>12</v>
      </c>
      <c r="C9" s="17">
        <v>87</v>
      </c>
      <c r="D9" s="17"/>
      <c r="E9" s="17"/>
      <c r="F9" s="17"/>
      <c r="G9" s="17"/>
      <c r="H9" s="17">
        <v>75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>
        <v>415</v>
      </c>
      <c r="AH9" s="18">
        <v>583</v>
      </c>
    </row>
    <row r="10" spans="1:34" ht="23" x14ac:dyDescent="0.35">
      <c r="A10" s="135"/>
      <c r="B10" s="31" t="s">
        <v>14</v>
      </c>
      <c r="C10" s="17">
        <v>4</v>
      </c>
      <c r="D10" s="17"/>
      <c r="E10" s="17"/>
      <c r="F10" s="17"/>
      <c r="G10" s="17"/>
      <c r="H10" s="17">
        <v>2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>
        <v>8</v>
      </c>
      <c r="AH10" s="18">
        <v>15</v>
      </c>
    </row>
    <row r="11" spans="1:34" x14ac:dyDescent="0.35">
      <c r="A11" s="133" t="s">
        <v>208</v>
      </c>
      <c r="B11" s="31" t="s">
        <v>11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>
        <v>1</v>
      </c>
      <c r="O11" s="17">
        <v>1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>
        <v>2</v>
      </c>
    </row>
    <row r="12" spans="1:34" x14ac:dyDescent="0.35">
      <c r="A12" s="134"/>
      <c r="B12" s="31" t="s">
        <v>12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v>280</v>
      </c>
      <c r="O12" s="17">
        <v>254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>
        <v>534</v>
      </c>
    </row>
    <row r="13" spans="1:34" ht="23" x14ac:dyDescent="0.35">
      <c r="A13" s="135"/>
      <c r="B13" s="31" t="s">
        <v>14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v>19</v>
      </c>
      <c r="O13" s="17">
        <v>14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v>33</v>
      </c>
    </row>
  </sheetData>
  <mergeCells count="14">
    <mergeCell ref="A8:A10"/>
    <mergeCell ref="A11:A13"/>
    <mergeCell ref="AH3:AH4"/>
    <mergeCell ref="A5:A7"/>
    <mergeCell ref="A1:AH1"/>
    <mergeCell ref="A2:A4"/>
    <mergeCell ref="B2:B4"/>
    <mergeCell ref="C2:AH2"/>
    <mergeCell ref="C3:G3"/>
    <mergeCell ref="H3:L3"/>
    <mergeCell ref="M3:Q3"/>
    <mergeCell ref="R3:V3"/>
    <mergeCell ref="W3:AA3"/>
    <mergeCell ref="AB3:A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opLeftCell="B1" workbookViewId="0">
      <selection activeCell="AG4" sqref="AG1:AG1048576"/>
    </sheetView>
  </sheetViews>
  <sheetFormatPr defaultRowHeight="14.5" x14ac:dyDescent="0.35"/>
  <cols>
    <col min="1" max="1" width="13.1796875" customWidth="1"/>
    <col min="2" max="2" width="16.453125" customWidth="1"/>
    <col min="3" max="11" width="3.54296875" customWidth="1"/>
    <col min="12" max="12" width="3.90625" customWidth="1"/>
    <col min="13" max="14" width="4.1796875" customWidth="1"/>
    <col min="15" max="37" width="3.54296875" customWidth="1"/>
  </cols>
  <sheetData>
    <row r="1" spans="1:39" ht="14.5" customHeight="1" x14ac:dyDescent="0.35">
      <c r="A1" s="153" t="s">
        <v>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</row>
    <row r="2" spans="1:39" ht="14.5" customHeight="1" x14ac:dyDescent="0.35">
      <c r="A2" s="19" t="s">
        <v>0</v>
      </c>
      <c r="B2" s="19" t="s">
        <v>9</v>
      </c>
      <c r="C2" s="155" t="s">
        <v>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7"/>
    </row>
    <row r="3" spans="1:39" ht="33.5" customHeight="1" x14ac:dyDescent="0.35">
      <c r="A3" s="19"/>
      <c r="B3" s="19"/>
      <c r="C3" s="158" t="s">
        <v>1</v>
      </c>
      <c r="D3" s="159"/>
      <c r="E3" s="159"/>
      <c r="F3" s="159"/>
      <c r="G3" s="160"/>
      <c r="H3" s="128" t="s">
        <v>2</v>
      </c>
      <c r="I3" s="128"/>
      <c r="J3" s="128"/>
      <c r="K3" s="128"/>
      <c r="L3" s="128"/>
      <c r="M3" s="128"/>
      <c r="N3" s="128"/>
      <c r="O3" s="128"/>
      <c r="P3" s="170" t="s">
        <v>3</v>
      </c>
      <c r="Q3" s="170"/>
      <c r="R3" s="170"/>
      <c r="S3" s="170"/>
      <c r="T3" s="170"/>
      <c r="U3" s="170"/>
      <c r="V3" s="171"/>
      <c r="W3" s="161" t="s">
        <v>4</v>
      </c>
      <c r="X3" s="162"/>
      <c r="Y3" s="162"/>
      <c r="Z3" s="162"/>
      <c r="AA3" s="163"/>
      <c r="AB3" s="164" t="s">
        <v>140</v>
      </c>
      <c r="AC3" s="165"/>
      <c r="AD3" s="165"/>
      <c r="AE3" s="165"/>
      <c r="AF3" s="166"/>
      <c r="AG3" s="167" t="s">
        <v>6</v>
      </c>
      <c r="AH3" s="168"/>
      <c r="AI3" s="168"/>
      <c r="AJ3" s="168"/>
      <c r="AK3" s="169"/>
      <c r="AL3" s="7" t="s">
        <v>10</v>
      </c>
      <c r="AM3" s="122" t="s">
        <v>13</v>
      </c>
    </row>
    <row r="4" spans="1:39" ht="89" customHeight="1" x14ac:dyDescent="0.35">
      <c r="A4" s="19"/>
      <c r="B4" s="19"/>
      <c r="C4" s="11" t="s">
        <v>141</v>
      </c>
      <c r="D4" s="11" t="s">
        <v>142</v>
      </c>
      <c r="E4" s="11" t="s">
        <v>143</v>
      </c>
      <c r="F4" s="11" t="s">
        <v>144</v>
      </c>
      <c r="G4" s="11" t="s">
        <v>80</v>
      </c>
      <c r="H4" s="12"/>
      <c r="I4" s="12" t="s">
        <v>145</v>
      </c>
      <c r="J4" s="12" t="s">
        <v>146</v>
      </c>
      <c r="K4" s="12" t="s">
        <v>147</v>
      </c>
      <c r="L4" s="12" t="s">
        <v>148</v>
      </c>
      <c r="M4" s="12" t="s">
        <v>149</v>
      </c>
      <c r="N4" s="12" t="s">
        <v>150</v>
      </c>
      <c r="O4" s="12" t="s">
        <v>151</v>
      </c>
      <c r="P4" s="13" t="s">
        <v>36</v>
      </c>
      <c r="Q4" s="13" t="s">
        <v>156</v>
      </c>
      <c r="R4" s="13" t="s">
        <v>157</v>
      </c>
      <c r="S4" s="13" t="s">
        <v>158</v>
      </c>
      <c r="T4" s="13" t="s">
        <v>159</v>
      </c>
      <c r="U4" s="13" t="s">
        <v>160</v>
      </c>
      <c r="V4" s="13" t="s">
        <v>104</v>
      </c>
      <c r="W4" s="14"/>
      <c r="X4" s="14"/>
      <c r="Y4" s="14"/>
      <c r="Z4" s="14" t="s">
        <v>64</v>
      </c>
      <c r="AA4" s="14"/>
      <c r="AB4" s="15"/>
      <c r="AC4" s="15"/>
      <c r="AD4" s="15"/>
      <c r="AE4" s="15" t="s">
        <v>152</v>
      </c>
      <c r="AF4" s="15" t="s">
        <v>153</v>
      </c>
      <c r="AG4" s="16" t="s">
        <v>154</v>
      </c>
      <c r="AH4" s="16"/>
      <c r="AI4" s="16"/>
      <c r="AJ4" s="16"/>
      <c r="AK4" s="16"/>
      <c r="AL4" s="8"/>
      <c r="AM4" s="123"/>
    </row>
    <row r="5" spans="1:39" x14ac:dyDescent="0.35">
      <c r="A5" s="150" t="s">
        <v>155</v>
      </c>
      <c r="B5" s="10" t="s">
        <v>11</v>
      </c>
      <c r="C5" s="9">
        <v>1</v>
      </c>
      <c r="D5" s="9">
        <v>2</v>
      </c>
      <c r="E5" s="9">
        <v>1</v>
      </c>
      <c r="F5" s="9">
        <v>2</v>
      </c>
      <c r="G5" s="9">
        <v>1</v>
      </c>
      <c r="H5" s="9"/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/>
      <c r="R5" s="9"/>
      <c r="S5" s="9"/>
      <c r="T5" s="9"/>
      <c r="U5" s="9"/>
      <c r="V5" s="9"/>
      <c r="W5" s="9"/>
      <c r="X5" s="9"/>
      <c r="Y5" s="9"/>
      <c r="Z5" s="9">
        <v>2</v>
      </c>
      <c r="AA5" s="9"/>
      <c r="AB5" s="9"/>
      <c r="AC5" s="9"/>
      <c r="AD5" s="9"/>
      <c r="AE5" s="9">
        <v>2</v>
      </c>
      <c r="AF5" s="9">
        <v>1</v>
      </c>
      <c r="AG5" s="9">
        <v>1</v>
      </c>
      <c r="AH5" s="9"/>
      <c r="AI5" s="9"/>
      <c r="AJ5" s="9"/>
      <c r="AK5" s="9"/>
      <c r="AL5" s="9"/>
      <c r="AM5" s="7">
        <f>SUM(C5:AL5)</f>
        <v>21</v>
      </c>
    </row>
    <row r="6" spans="1:39" x14ac:dyDescent="0.35">
      <c r="A6" s="151"/>
      <c r="B6" s="10" t="s">
        <v>12</v>
      </c>
      <c r="C6" s="9">
        <v>26</v>
      </c>
      <c r="D6" s="9">
        <v>68</v>
      </c>
      <c r="E6" s="9">
        <v>26</v>
      </c>
      <c r="F6" s="9">
        <v>40</v>
      </c>
      <c r="G6" s="9">
        <v>34</v>
      </c>
      <c r="H6" s="9"/>
      <c r="I6" s="9">
        <v>26</v>
      </c>
      <c r="J6" s="9">
        <v>34</v>
      </c>
      <c r="K6" s="9">
        <v>26</v>
      </c>
      <c r="L6" s="9">
        <v>26</v>
      </c>
      <c r="M6" s="9">
        <v>34</v>
      </c>
      <c r="N6" s="9">
        <v>34</v>
      </c>
      <c r="O6" s="9">
        <v>34</v>
      </c>
      <c r="P6" s="9">
        <v>40</v>
      </c>
      <c r="Q6" s="9"/>
      <c r="R6" s="9"/>
      <c r="S6" s="9"/>
      <c r="T6" s="9"/>
      <c r="U6" s="9"/>
      <c r="V6" s="9"/>
      <c r="W6" s="9"/>
      <c r="X6" s="9"/>
      <c r="Y6" s="9"/>
      <c r="Z6" s="9">
        <v>52</v>
      </c>
      <c r="AA6" s="9"/>
      <c r="AB6" s="9"/>
      <c r="AC6" s="9"/>
      <c r="AD6" s="9"/>
      <c r="AE6" s="9">
        <v>80</v>
      </c>
      <c r="AF6" s="9">
        <v>26</v>
      </c>
      <c r="AG6" s="9">
        <v>26</v>
      </c>
      <c r="AH6" s="9"/>
      <c r="AI6" s="9"/>
      <c r="AJ6" s="9"/>
      <c r="AK6" s="9"/>
      <c r="AL6" s="9"/>
      <c r="AM6" s="7">
        <f>SUM(C6:AL6)</f>
        <v>632</v>
      </c>
    </row>
    <row r="7" spans="1:39" ht="23" x14ac:dyDescent="0.35">
      <c r="A7" s="152"/>
      <c r="B7" s="10" t="s">
        <v>14</v>
      </c>
      <c r="C7" s="9">
        <v>1</v>
      </c>
      <c r="D7" s="9">
        <v>2</v>
      </c>
      <c r="E7" s="9">
        <v>1</v>
      </c>
      <c r="F7" s="9">
        <v>2</v>
      </c>
      <c r="G7" s="9">
        <v>1</v>
      </c>
      <c r="H7" s="9"/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/>
      <c r="R7" s="9"/>
      <c r="S7" s="9"/>
      <c r="T7" s="9"/>
      <c r="U7" s="9"/>
      <c r="V7" s="9"/>
      <c r="W7" s="9"/>
      <c r="X7" s="9"/>
      <c r="Y7" s="9"/>
      <c r="Z7" s="9">
        <v>2</v>
      </c>
      <c r="AA7" s="9"/>
      <c r="AB7" s="9"/>
      <c r="AC7" s="9"/>
      <c r="AD7" s="9"/>
      <c r="AE7" s="9">
        <v>2</v>
      </c>
      <c r="AF7" s="9">
        <v>1</v>
      </c>
      <c r="AG7" s="9">
        <v>1</v>
      </c>
      <c r="AH7" s="9"/>
      <c r="AI7" s="9"/>
      <c r="AJ7" s="9"/>
      <c r="AK7" s="9"/>
      <c r="AL7" s="9"/>
      <c r="AM7" s="7">
        <f>SUM(C7:AL7)</f>
        <v>21</v>
      </c>
    </row>
    <row r="8" spans="1:39" x14ac:dyDescent="0.35">
      <c r="A8" s="147" t="s">
        <v>161</v>
      </c>
      <c r="B8" s="20" t="s">
        <v>11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21"/>
      <c r="N8" s="21"/>
      <c r="O8" s="21"/>
      <c r="P8" s="21"/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8"/>
      <c r="AI8" s="17"/>
      <c r="AJ8" s="22"/>
      <c r="AK8" s="22"/>
      <c r="AL8" s="22"/>
      <c r="AM8" s="18">
        <v>6</v>
      </c>
    </row>
    <row r="9" spans="1:39" x14ac:dyDescent="0.35">
      <c r="A9" s="148"/>
      <c r="B9" s="20" t="s">
        <v>12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21"/>
      <c r="N9" s="21"/>
      <c r="O9" s="21"/>
      <c r="P9" s="21"/>
      <c r="Q9" s="17">
        <v>67</v>
      </c>
      <c r="R9" s="17">
        <v>76</v>
      </c>
      <c r="S9" s="17">
        <v>30</v>
      </c>
      <c r="T9" s="17">
        <v>58</v>
      </c>
      <c r="U9" s="17">
        <v>42</v>
      </c>
      <c r="V9" s="17">
        <v>30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8"/>
      <c r="AI9" s="17"/>
      <c r="AJ9" s="22"/>
      <c r="AK9" s="22"/>
      <c r="AL9" s="22"/>
      <c r="AM9" s="18">
        <v>303</v>
      </c>
    </row>
    <row r="10" spans="1:39" ht="23" x14ac:dyDescent="0.35">
      <c r="A10" s="149"/>
      <c r="B10" s="20" t="s">
        <v>14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1"/>
      <c r="N10" s="21"/>
      <c r="O10" s="21"/>
      <c r="P10" s="21"/>
      <c r="Q10" s="17">
        <v>3</v>
      </c>
      <c r="R10" s="17">
        <v>2</v>
      </c>
      <c r="S10" s="17">
        <v>1</v>
      </c>
      <c r="T10" s="17">
        <v>2</v>
      </c>
      <c r="U10" s="17">
        <v>1</v>
      </c>
      <c r="V10" s="17">
        <v>1</v>
      </c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8"/>
      <c r="AI10" s="17"/>
      <c r="AJ10" s="22"/>
      <c r="AK10" s="22"/>
      <c r="AL10" s="22"/>
      <c r="AM10" s="18">
        <v>10</v>
      </c>
    </row>
  </sheetData>
  <mergeCells count="11">
    <mergeCell ref="A8:A10"/>
    <mergeCell ref="AM3:AM4"/>
    <mergeCell ref="A5:A7"/>
    <mergeCell ref="A1:AM1"/>
    <mergeCell ref="C2:AM2"/>
    <mergeCell ref="C3:G3"/>
    <mergeCell ref="W3:AA3"/>
    <mergeCell ref="AB3:AF3"/>
    <mergeCell ref="AG3:AK3"/>
    <mergeCell ref="P3:V3"/>
    <mergeCell ref="H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A13" workbookViewId="0">
      <selection activeCell="S4" sqref="S1:S1048576"/>
    </sheetView>
  </sheetViews>
  <sheetFormatPr defaultRowHeight="14.5" x14ac:dyDescent="0.35"/>
  <cols>
    <col min="1" max="1" width="22.1796875" customWidth="1"/>
    <col min="2" max="2" width="16.453125" customWidth="1"/>
    <col min="3" max="33" width="3.54296875" customWidth="1"/>
  </cols>
  <sheetData>
    <row r="1" spans="1:36" x14ac:dyDescent="0.35">
      <c r="A1" s="124" t="s">
        <v>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</row>
    <row r="2" spans="1:36" x14ac:dyDescent="0.35">
      <c r="A2" s="126" t="s">
        <v>0</v>
      </c>
      <c r="B2" s="126" t="s">
        <v>9</v>
      </c>
      <c r="C2" s="115" t="s">
        <v>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</row>
    <row r="3" spans="1:36" ht="35.15" customHeight="1" x14ac:dyDescent="0.35">
      <c r="A3" s="126"/>
      <c r="B3" s="126"/>
      <c r="C3" s="127" t="s">
        <v>1</v>
      </c>
      <c r="D3" s="127"/>
      <c r="E3" s="127"/>
      <c r="F3" s="127"/>
      <c r="G3" s="127"/>
      <c r="H3" s="128" t="s">
        <v>2</v>
      </c>
      <c r="I3" s="128"/>
      <c r="J3" s="128"/>
      <c r="K3" s="128"/>
      <c r="L3" s="128"/>
      <c r="M3" s="175" t="s">
        <v>3</v>
      </c>
      <c r="N3" s="170"/>
      <c r="O3" s="170"/>
      <c r="P3" s="170"/>
      <c r="Q3" s="170"/>
      <c r="R3" s="170"/>
      <c r="S3" s="171"/>
      <c r="T3" s="130" t="s">
        <v>4</v>
      </c>
      <c r="U3" s="130"/>
      <c r="V3" s="130"/>
      <c r="W3" s="130"/>
      <c r="X3" s="130"/>
      <c r="Y3" s="131" t="s">
        <v>5</v>
      </c>
      <c r="Z3" s="131"/>
      <c r="AA3" s="131"/>
      <c r="AB3" s="131"/>
      <c r="AC3" s="131"/>
      <c r="AD3" s="132" t="s">
        <v>6</v>
      </c>
      <c r="AE3" s="132"/>
      <c r="AF3" s="132"/>
      <c r="AG3" s="132"/>
      <c r="AH3" s="132"/>
      <c r="AI3" s="7" t="s">
        <v>10</v>
      </c>
      <c r="AJ3" s="122" t="s">
        <v>13</v>
      </c>
    </row>
    <row r="4" spans="1:36" ht="67.5" customHeight="1" x14ac:dyDescent="0.35">
      <c r="A4" s="126"/>
      <c r="B4" s="126"/>
      <c r="C4" s="11"/>
      <c r="D4" s="11"/>
      <c r="E4" s="11"/>
      <c r="F4" s="11"/>
      <c r="G4" s="11"/>
      <c r="H4" s="12"/>
      <c r="I4" s="12"/>
      <c r="J4" s="12"/>
      <c r="K4" s="12"/>
      <c r="L4" s="12"/>
      <c r="M4" s="13"/>
      <c r="N4" s="13" t="s">
        <v>15</v>
      </c>
      <c r="O4" s="13" t="s">
        <v>16</v>
      </c>
      <c r="P4" s="13" t="s">
        <v>17</v>
      </c>
      <c r="Q4" s="13" t="s">
        <v>198</v>
      </c>
      <c r="R4" s="13" t="s">
        <v>199</v>
      </c>
      <c r="S4" s="13" t="s">
        <v>200</v>
      </c>
      <c r="T4" s="14"/>
      <c r="U4" s="14"/>
      <c r="V4" s="14"/>
      <c r="W4" s="14"/>
      <c r="X4" s="14"/>
      <c r="Y4" s="15"/>
      <c r="Z4" s="15"/>
      <c r="AA4" s="15"/>
      <c r="AB4" s="15"/>
      <c r="AC4" s="15"/>
      <c r="AD4" s="16"/>
      <c r="AE4" s="16"/>
      <c r="AF4" s="16"/>
      <c r="AG4" s="16"/>
      <c r="AH4" s="16"/>
      <c r="AI4" s="8"/>
      <c r="AJ4" s="123"/>
    </row>
    <row r="5" spans="1:36" ht="19.5" customHeight="1" x14ac:dyDescent="0.35">
      <c r="A5" s="217" t="s">
        <v>262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9"/>
    </row>
    <row r="6" spans="1:36" ht="16.5" customHeight="1" x14ac:dyDescent="0.35">
      <c r="A6" s="172" t="s">
        <v>18</v>
      </c>
      <c r="B6" s="10" t="s">
        <v>11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>
        <v>1</v>
      </c>
      <c r="O6" s="9">
        <v>1</v>
      </c>
      <c r="P6" s="9">
        <v>1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7">
        <f>SUM(C6:AI6)</f>
        <v>3</v>
      </c>
    </row>
    <row r="7" spans="1:36" ht="16.5" customHeight="1" x14ac:dyDescent="0.35">
      <c r="A7" s="173"/>
      <c r="B7" s="10" t="s">
        <v>12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>
        <v>415</v>
      </c>
      <c r="O7" s="9">
        <v>64</v>
      </c>
      <c r="P7" s="9">
        <v>40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7">
        <f>SUM(N7:AI7)</f>
        <v>519</v>
      </c>
    </row>
    <row r="8" spans="1:36" ht="23" x14ac:dyDescent="0.35">
      <c r="A8" s="174"/>
      <c r="B8" s="10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>
        <v>10</v>
      </c>
      <c r="O8" s="9">
        <v>3</v>
      </c>
      <c r="P8" s="9">
        <v>3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7">
        <f>SUM(N8:AI8)</f>
        <v>16</v>
      </c>
    </row>
    <row r="9" spans="1:36" x14ac:dyDescent="0.35">
      <c r="A9" s="172"/>
      <c r="B9" s="10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7"/>
    </row>
    <row r="10" spans="1:36" x14ac:dyDescent="0.35">
      <c r="A10" s="173"/>
      <c r="B10" s="10" t="s">
        <v>12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7"/>
    </row>
    <row r="11" spans="1:36" ht="23" x14ac:dyDescent="0.35">
      <c r="A11" s="174"/>
      <c r="B11" s="10" t="s">
        <v>14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7"/>
    </row>
    <row r="12" spans="1:36" x14ac:dyDescent="0.35">
      <c r="A12" s="172"/>
      <c r="B12" s="10" t="s">
        <v>11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7"/>
    </row>
    <row r="13" spans="1:36" x14ac:dyDescent="0.35">
      <c r="A13" s="173"/>
      <c r="B13" s="10" t="s">
        <v>12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7"/>
    </row>
    <row r="14" spans="1:36" ht="23" x14ac:dyDescent="0.35">
      <c r="A14" s="174"/>
      <c r="B14" s="10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7"/>
    </row>
    <row r="15" spans="1:36" x14ac:dyDescent="0.35">
      <c r="A15" s="172"/>
      <c r="B15" s="10" t="s">
        <v>11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7"/>
    </row>
    <row r="16" spans="1:36" x14ac:dyDescent="0.35">
      <c r="A16" s="173"/>
      <c r="B16" s="10" t="s">
        <v>12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7"/>
    </row>
    <row r="17" spans="1:36" ht="23" x14ac:dyDescent="0.35">
      <c r="A17" s="174"/>
      <c r="B17" s="10" t="s">
        <v>14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7"/>
    </row>
    <row r="18" spans="1:36" x14ac:dyDescent="0.35">
      <c r="A18" s="172" t="s">
        <v>197</v>
      </c>
      <c r="B18" s="10" t="s">
        <v>11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v>1</v>
      </c>
      <c r="R18" s="9">
        <v>1</v>
      </c>
      <c r="S18" s="9">
        <v>1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7">
        <f>SUM(Q18:AI18)</f>
        <v>3</v>
      </c>
    </row>
    <row r="19" spans="1:36" x14ac:dyDescent="0.35">
      <c r="A19" s="173"/>
      <c r="B19" s="10" t="s">
        <v>12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v>238</v>
      </c>
      <c r="R19" s="9">
        <v>106</v>
      </c>
      <c r="S19" s="9">
        <v>113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7">
        <f>SUM(Q19:AI19)</f>
        <v>457</v>
      </c>
    </row>
    <row r="20" spans="1:36" ht="23" x14ac:dyDescent="0.35">
      <c r="A20" s="174"/>
      <c r="B20" s="10" t="s">
        <v>14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v>8</v>
      </c>
      <c r="R20" s="9">
        <v>4</v>
      </c>
      <c r="S20" s="9">
        <v>3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7">
        <f>SUM(Q20:AI20)</f>
        <v>15</v>
      </c>
    </row>
    <row r="21" spans="1:36" x14ac:dyDescent="0.35">
      <c r="A21" s="172"/>
      <c r="B21" s="10" t="s">
        <v>11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7"/>
    </row>
    <row r="22" spans="1:36" x14ac:dyDescent="0.35">
      <c r="A22" s="173"/>
      <c r="B22" s="10" t="s">
        <v>12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7"/>
    </row>
    <row r="23" spans="1:36" ht="23" x14ac:dyDescent="0.35">
      <c r="A23" s="174"/>
      <c r="B23" s="10" t="s">
        <v>14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7"/>
    </row>
    <row r="24" spans="1:36" ht="17.5" customHeight="1" x14ac:dyDescent="0.35">
      <c r="A24" s="155" t="s">
        <v>263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7"/>
    </row>
    <row r="25" spans="1:36" x14ac:dyDescent="0.35">
      <c r="A25" s="172" t="s">
        <v>155</v>
      </c>
      <c r="B25" s="10" t="s">
        <v>11</v>
      </c>
      <c r="C25" s="9">
        <v>7</v>
      </c>
      <c r="D25" s="9"/>
      <c r="E25" s="9"/>
      <c r="F25" s="9"/>
      <c r="G25" s="9"/>
      <c r="H25" s="9"/>
      <c r="I25" s="9"/>
      <c r="J25" s="9"/>
      <c r="K25" s="9"/>
      <c r="L25" s="9"/>
      <c r="M25" s="9">
        <v>1</v>
      </c>
      <c r="N25" s="9"/>
      <c r="O25" s="9"/>
      <c r="P25" s="9"/>
      <c r="Q25" s="9"/>
      <c r="R25" s="9"/>
      <c r="S25" s="9"/>
      <c r="T25" s="9">
        <v>2</v>
      </c>
      <c r="U25" s="9"/>
      <c r="V25" s="9"/>
      <c r="W25" s="9"/>
      <c r="X25" s="9"/>
      <c r="Y25" s="9"/>
      <c r="Z25" s="9"/>
      <c r="AA25" s="9"/>
      <c r="AB25" s="9"/>
      <c r="AC25" s="9"/>
      <c r="AD25" s="9">
        <v>13</v>
      </c>
      <c r="AE25" s="9"/>
      <c r="AF25" s="9"/>
      <c r="AG25" s="9"/>
      <c r="AH25" s="9"/>
      <c r="AI25" s="9">
        <v>7</v>
      </c>
      <c r="AJ25" s="7">
        <v>30</v>
      </c>
    </row>
    <row r="26" spans="1:36" x14ac:dyDescent="0.35">
      <c r="A26" s="173"/>
      <c r="B26" s="10" t="s">
        <v>12</v>
      </c>
      <c r="C26" s="9">
        <v>427</v>
      </c>
      <c r="D26" s="9"/>
      <c r="E26" s="9"/>
      <c r="F26" s="9"/>
      <c r="G26" s="9"/>
      <c r="H26" s="9"/>
      <c r="I26" s="9"/>
      <c r="J26" s="9"/>
      <c r="K26" s="9"/>
      <c r="L26" s="9"/>
      <c r="M26" s="9">
        <v>30</v>
      </c>
      <c r="N26" s="9"/>
      <c r="O26" s="9"/>
      <c r="P26" s="9"/>
      <c r="Q26" s="9"/>
      <c r="R26" s="9"/>
      <c r="S26" s="9"/>
      <c r="T26" s="9">
        <v>140</v>
      </c>
      <c r="U26" s="9"/>
      <c r="V26" s="9"/>
      <c r="W26" s="9"/>
      <c r="X26" s="9"/>
      <c r="Y26" s="9"/>
      <c r="Z26" s="9"/>
      <c r="AA26" s="9"/>
      <c r="AB26" s="9"/>
      <c r="AC26" s="9"/>
      <c r="AD26" s="9">
        <v>565</v>
      </c>
      <c r="AE26" s="9"/>
      <c r="AF26" s="9"/>
      <c r="AG26" s="9"/>
      <c r="AH26" s="9"/>
      <c r="AI26" s="9">
        <v>401</v>
      </c>
      <c r="AJ26" s="7">
        <v>1563</v>
      </c>
    </row>
    <row r="27" spans="1:36" ht="23" x14ac:dyDescent="0.35">
      <c r="A27" s="174"/>
      <c r="B27" s="10" t="s">
        <v>14</v>
      </c>
      <c r="C27" s="9">
        <v>7</v>
      </c>
      <c r="D27" s="9"/>
      <c r="E27" s="9"/>
      <c r="F27" s="9"/>
      <c r="G27" s="9"/>
      <c r="H27" s="9"/>
      <c r="I27" s="9"/>
      <c r="J27" s="9"/>
      <c r="K27" s="9"/>
      <c r="L27" s="9"/>
      <c r="M27" s="9">
        <v>1</v>
      </c>
      <c r="N27" s="9"/>
      <c r="O27" s="9"/>
      <c r="P27" s="9"/>
      <c r="Q27" s="9"/>
      <c r="R27" s="9"/>
      <c r="S27" s="9"/>
      <c r="T27" s="9">
        <v>1</v>
      </c>
      <c r="U27" s="9"/>
      <c r="V27" s="9"/>
      <c r="W27" s="9"/>
      <c r="X27" s="9"/>
      <c r="Y27" s="9"/>
      <c r="Z27" s="9"/>
      <c r="AA27" s="9"/>
      <c r="AB27" s="9"/>
      <c r="AC27" s="9"/>
      <c r="AD27" s="9">
        <v>12</v>
      </c>
      <c r="AE27" s="9"/>
      <c r="AF27" s="9"/>
      <c r="AG27" s="9"/>
      <c r="AH27" s="9"/>
      <c r="AI27" s="9">
        <v>7</v>
      </c>
      <c r="AJ27" s="7">
        <v>28</v>
      </c>
    </row>
    <row r="28" spans="1:36" x14ac:dyDescent="0.35">
      <c r="A28" s="172" t="s">
        <v>259</v>
      </c>
      <c r="B28" s="10" t="s">
        <v>11</v>
      </c>
      <c r="C28" s="9"/>
      <c r="D28" s="9"/>
      <c r="E28" s="9"/>
      <c r="F28" s="9"/>
      <c r="G28" s="9"/>
      <c r="H28" s="9">
        <v>13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7">
        <v>13</v>
      </c>
    </row>
    <row r="29" spans="1:36" x14ac:dyDescent="0.35">
      <c r="A29" s="173"/>
      <c r="B29" s="10" t="s">
        <v>12</v>
      </c>
      <c r="C29" s="9"/>
      <c r="D29" s="9"/>
      <c r="E29" s="9"/>
      <c r="F29" s="9"/>
      <c r="G29" s="9"/>
      <c r="H29" s="9">
        <v>424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7">
        <v>424</v>
      </c>
    </row>
    <row r="30" spans="1:36" ht="23" x14ac:dyDescent="0.35">
      <c r="A30" s="174"/>
      <c r="B30" s="10" t="s">
        <v>14</v>
      </c>
      <c r="C30" s="9"/>
      <c r="D30" s="9"/>
      <c r="E30" s="9"/>
      <c r="F30" s="9"/>
      <c r="G30" s="9"/>
      <c r="H30" s="9">
        <v>10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7">
        <v>10</v>
      </c>
    </row>
    <row r="31" spans="1:36" x14ac:dyDescent="0.35">
      <c r="A31" s="172" t="s">
        <v>260</v>
      </c>
      <c r="B31" s="10" t="s">
        <v>11</v>
      </c>
      <c r="C31" s="9"/>
      <c r="D31" s="9"/>
      <c r="E31" s="9"/>
      <c r="F31" s="9"/>
      <c r="G31" s="9"/>
      <c r="H31" s="9">
        <v>1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v>1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>
        <v>8</v>
      </c>
      <c r="AJ31" s="7">
        <v>10</v>
      </c>
    </row>
    <row r="32" spans="1:36" x14ac:dyDescent="0.35">
      <c r="A32" s="173"/>
      <c r="B32" s="10" t="s">
        <v>12</v>
      </c>
      <c r="C32" s="9"/>
      <c r="D32" s="9"/>
      <c r="E32" s="9"/>
      <c r="F32" s="9"/>
      <c r="G32" s="9"/>
      <c r="H32" s="9">
        <v>18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v>21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>
        <v>586</v>
      </c>
      <c r="AJ32" s="7">
        <v>625</v>
      </c>
    </row>
    <row r="33" spans="1:36" ht="23" x14ac:dyDescent="0.35">
      <c r="A33" s="174"/>
      <c r="B33" s="10" t="s">
        <v>14</v>
      </c>
      <c r="C33" s="9"/>
      <c r="D33" s="9"/>
      <c r="E33" s="9"/>
      <c r="F33" s="9"/>
      <c r="G33" s="9"/>
      <c r="H33" s="9">
        <v>1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v>1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>
        <v>4</v>
      </c>
      <c r="AJ33" s="7">
        <v>6</v>
      </c>
    </row>
  </sheetData>
  <mergeCells count="22">
    <mergeCell ref="AJ3:AJ4"/>
    <mergeCell ref="A6:A8"/>
    <mergeCell ref="A1:AJ1"/>
    <mergeCell ref="A2:A4"/>
    <mergeCell ref="B2:B4"/>
    <mergeCell ref="C2:AJ2"/>
    <mergeCell ref="C3:G3"/>
    <mergeCell ref="H3:L3"/>
    <mergeCell ref="T3:X3"/>
    <mergeCell ref="Y3:AC3"/>
    <mergeCell ref="AD3:AH3"/>
    <mergeCell ref="M3:S3"/>
    <mergeCell ref="A5:AJ5"/>
    <mergeCell ref="A25:A27"/>
    <mergeCell ref="A28:A30"/>
    <mergeCell ref="A31:A33"/>
    <mergeCell ref="A9:A11"/>
    <mergeCell ref="A12:A14"/>
    <mergeCell ref="A15:A17"/>
    <mergeCell ref="A18:A20"/>
    <mergeCell ref="A21:A23"/>
    <mergeCell ref="A24:AJ2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opLeftCell="B1" workbookViewId="0">
      <selection activeCell="AL5" sqref="AL5"/>
    </sheetView>
  </sheetViews>
  <sheetFormatPr defaultRowHeight="14.5" x14ac:dyDescent="0.35"/>
  <cols>
    <col min="1" max="1" width="31.08984375" customWidth="1"/>
    <col min="2" max="2" width="15.81640625" customWidth="1"/>
    <col min="3" max="3" width="3.54296875" customWidth="1"/>
    <col min="4" max="4" width="4.453125" customWidth="1"/>
    <col min="5" max="40" width="3.54296875" customWidth="1"/>
    <col min="41" max="41" width="4" customWidth="1"/>
  </cols>
  <sheetData>
    <row r="1" spans="1:42" ht="14.5" customHeight="1" x14ac:dyDescent="0.35">
      <c r="A1" s="124" t="s">
        <v>255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</row>
    <row r="2" spans="1:42" ht="14.5" customHeight="1" x14ac:dyDescent="0.35">
      <c r="A2" s="126" t="s">
        <v>0</v>
      </c>
      <c r="B2" s="126" t="s">
        <v>9</v>
      </c>
      <c r="C2" s="115" t="s">
        <v>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</row>
    <row r="3" spans="1:42" ht="40" customHeight="1" x14ac:dyDescent="0.35">
      <c r="A3" s="126"/>
      <c r="B3" s="126"/>
      <c r="C3" s="127" t="s">
        <v>1</v>
      </c>
      <c r="D3" s="127"/>
      <c r="E3" s="127"/>
      <c r="F3" s="127"/>
      <c r="G3" s="127"/>
      <c r="H3" s="128" t="s">
        <v>2</v>
      </c>
      <c r="I3" s="128"/>
      <c r="J3" s="128"/>
      <c r="K3" s="128"/>
      <c r="L3" s="128"/>
      <c r="M3" s="182" t="s">
        <v>3</v>
      </c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30" t="s">
        <v>4</v>
      </c>
      <c r="AA3" s="130"/>
      <c r="AB3" s="130"/>
      <c r="AC3" s="130"/>
      <c r="AD3" s="130"/>
      <c r="AE3" s="164" t="s">
        <v>256</v>
      </c>
      <c r="AF3" s="165"/>
      <c r="AG3" s="165"/>
      <c r="AH3" s="165"/>
      <c r="AI3" s="165"/>
      <c r="AJ3" s="176"/>
      <c r="AK3" s="176"/>
      <c r="AL3" s="176"/>
      <c r="AM3" s="176"/>
      <c r="AN3" s="176"/>
      <c r="AO3" s="177"/>
      <c r="AP3" s="122" t="s">
        <v>13</v>
      </c>
    </row>
    <row r="4" spans="1:42" ht="114" customHeight="1" x14ac:dyDescent="0.35">
      <c r="A4" s="126"/>
      <c r="B4" s="126"/>
      <c r="C4" s="11" t="s">
        <v>21</v>
      </c>
      <c r="D4" s="11" t="s">
        <v>22</v>
      </c>
      <c r="E4" s="11" t="s">
        <v>23</v>
      </c>
      <c r="F4" s="11" t="s">
        <v>24</v>
      </c>
      <c r="G4" s="11" t="s">
        <v>25</v>
      </c>
      <c r="H4" s="12" t="s">
        <v>26</v>
      </c>
      <c r="I4" s="16" t="s">
        <v>49</v>
      </c>
      <c r="J4" s="16" t="s">
        <v>50</v>
      </c>
      <c r="K4" s="12"/>
      <c r="L4" s="12"/>
      <c r="M4" s="61" t="s">
        <v>27</v>
      </c>
      <c r="N4" s="61" t="s">
        <v>28</v>
      </c>
      <c r="O4" s="61" t="s">
        <v>29</v>
      </c>
      <c r="P4" s="61" t="s">
        <v>30</v>
      </c>
      <c r="Q4" s="61" t="s">
        <v>15</v>
      </c>
      <c r="R4" s="61" t="s">
        <v>31</v>
      </c>
      <c r="S4" s="61" t="s">
        <v>32</v>
      </c>
      <c r="T4" s="61" t="s">
        <v>33</v>
      </c>
      <c r="U4" s="61" t="s">
        <v>34</v>
      </c>
      <c r="V4" s="61" t="s">
        <v>35</v>
      </c>
      <c r="W4" s="61" t="s">
        <v>36</v>
      </c>
      <c r="X4" s="61" t="s">
        <v>37</v>
      </c>
      <c r="Y4" s="61" t="s">
        <v>38</v>
      </c>
      <c r="Z4" s="14" t="s">
        <v>39</v>
      </c>
      <c r="AA4" s="14" t="s">
        <v>40</v>
      </c>
      <c r="AB4" s="14"/>
      <c r="AC4" s="14"/>
      <c r="AD4" s="14"/>
      <c r="AE4" s="15" t="s">
        <v>41</v>
      </c>
      <c r="AF4" s="15" t="s">
        <v>42</v>
      </c>
      <c r="AG4" s="15" t="s">
        <v>43</v>
      </c>
      <c r="AH4" s="15" t="s">
        <v>44</v>
      </c>
      <c r="AI4" s="15" t="s">
        <v>45</v>
      </c>
      <c r="AJ4" s="16" t="s">
        <v>46</v>
      </c>
      <c r="AK4" s="16" t="s">
        <v>47</v>
      </c>
      <c r="AL4" s="16" t="s">
        <v>48</v>
      </c>
      <c r="AM4" s="16"/>
      <c r="AN4" s="16"/>
      <c r="AO4" s="16"/>
      <c r="AP4" s="123"/>
    </row>
    <row r="5" spans="1:42" ht="17.149999999999999" customHeight="1" x14ac:dyDescent="0.35">
      <c r="A5" s="122" t="s">
        <v>51</v>
      </c>
      <c r="B5" s="41" t="s">
        <v>11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/>
      <c r="L5" s="9"/>
      <c r="M5" s="9">
        <v>1</v>
      </c>
      <c r="N5" s="9">
        <v>1</v>
      </c>
      <c r="O5" s="9">
        <v>1</v>
      </c>
      <c r="P5" s="9">
        <v>1</v>
      </c>
      <c r="Q5" s="9"/>
      <c r="R5" s="9"/>
      <c r="S5" s="9"/>
      <c r="T5" s="9"/>
      <c r="U5" s="9"/>
      <c r="V5" s="9"/>
      <c r="W5" s="9"/>
      <c r="X5" s="9"/>
      <c r="Y5" s="9"/>
      <c r="Z5" s="9">
        <v>1</v>
      </c>
      <c r="AA5" s="9">
        <v>1</v>
      </c>
      <c r="AB5" s="9"/>
      <c r="AC5" s="9"/>
      <c r="AD5" s="9"/>
      <c r="AE5" s="9">
        <v>1</v>
      </c>
      <c r="AF5" s="9">
        <v>1</v>
      </c>
      <c r="AG5" s="9">
        <v>1</v>
      </c>
      <c r="AH5" s="9">
        <v>1</v>
      </c>
      <c r="AI5" s="9">
        <v>1</v>
      </c>
      <c r="AJ5" s="9">
        <v>1</v>
      </c>
      <c r="AK5" s="9">
        <v>1</v>
      </c>
      <c r="AL5" s="9">
        <v>1</v>
      </c>
      <c r="AM5" s="9"/>
      <c r="AN5" s="9"/>
      <c r="AO5" s="9"/>
      <c r="AP5" s="9">
        <v>22</v>
      </c>
    </row>
    <row r="6" spans="1:42" x14ac:dyDescent="0.35">
      <c r="A6" s="181"/>
      <c r="B6" s="41" t="s">
        <v>12</v>
      </c>
      <c r="C6" s="9">
        <v>20</v>
      </c>
      <c r="D6" s="9">
        <v>30</v>
      </c>
      <c r="E6" s="9">
        <v>31</v>
      </c>
      <c r="F6" s="9">
        <v>20</v>
      </c>
      <c r="G6" s="9">
        <v>20</v>
      </c>
      <c r="H6" s="9">
        <v>39</v>
      </c>
      <c r="I6" s="9">
        <v>27</v>
      </c>
      <c r="J6" s="9">
        <v>15</v>
      </c>
      <c r="K6" s="9"/>
      <c r="L6" s="9"/>
      <c r="M6" s="9">
        <v>29</v>
      </c>
      <c r="N6" s="9">
        <v>20</v>
      </c>
      <c r="O6" s="9">
        <v>30</v>
      </c>
      <c r="P6" s="9">
        <v>20</v>
      </c>
      <c r="Q6" s="9"/>
      <c r="R6" s="9"/>
      <c r="S6" s="9"/>
      <c r="T6" s="9"/>
      <c r="U6" s="9"/>
      <c r="V6" s="9"/>
      <c r="W6" s="9"/>
      <c r="X6" s="9"/>
      <c r="Y6" s="9"/>
      <c r="Z6" s="9">
        <v>20</v>
      </c>
      <c r="AA6" s="9">
        <v>20</v>
      </c>
      <c r="AB6" s="9"/>
      <c r="AC6" s="9"/>
      <c r="AD6" s="9"/>
      <c r="AE6" s="9">
        <v>40</v>
      </c>
      <c r="AF6" s="9">
        <v>44</v>
      </c>
      <c r="AG6" s="9">
        <v>13</v>
      </c>
      <c r="AH6" s="9">
        <v>25</v>
      </c>
      <c r="AI6" s="9">
        <v>22</v>
      </c>
      <c r="AJ6" s="9">
        <v>36</v>
      </c>
      <c r="AK6" s="9">
        <v>25</v>
      </c>
      <c r="AL6" s="9">
        <v>24</v>
      </c>
      <c r="AM6" s="9"/>
      <c r="AN6" s="9"/>
      <c r="AO6" s="9"/>
      <c r="AP6" s="9">
        <v>570</v>
      </c>
    </row>
    <row r="7" spans="1:42" ht="21" x14ac:dyDescent="0.35">
      <c r="A7" s="123"/>
      <c r="B7" s="41" t="s">
        <v>14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/>
      <c r="L7" s="9"/>
      <c r="M7" s="9">
        <v>1</v>
      </c>
      <c r="N7" s="9">
        <v>1</v>
      </c>
      <c r="O7" s="9">
        <v>1</v>
      </c>
      <c r="P7" s="9">
        <v>1</v>
      </c>
      <c r="Q7" s="9"/>
      <c r="R7" s="9"/>
      <c r="S7" s="9"/>
      <c r="T7" s="9"/>
      <c r="U7" s="9"/>
      <c r="V7" s="9"/>
      <c r="W7" s="9"/>
      <c r="X7" s="9"/>
      <c r="Y7" s="9"/>
      <c r="Z7" s="9">
        <v>1</v>
      </c>
      <c r="AA7" s="9">
        <v>1</v>
      </c>
      <c r="AB7" s="9"/>
      <c r="AC7" s="9"/>
      <c r="AD7" s="9"/>
      <c r="AE7" s="9">
        <v>1</v>
      </c>
      <c r="AF7" s="9">
        <v>1</v>
      </c>
      <c r="AG7" s="9">
        <v>1</v>
      </c>
      <c r="AH7" s="9">
        <v>1</v>
      </c>
      <c r="AI7" s="9">
        <v>1</v>
      </c>
      <c r="AJ7" s="9">
        <v>1</v>
      </c>
      <c r="AK7" s="9">
        <v>1</v>
      </c>
      <c r="AL7" s="9">
        <v>1</v>
      </c>
      <c r="AM7" s="9"/>
      <c r="AN7" s="9"/>
      <c r="AO7" s="9"/>
      <c r="AP7" s="9">
        <v>22</v>
      </c>
    </row>
    <row r="8" spans="1:42" ht="14.5" customHeight="1" x14ac:dyDescent="0.35">
      <c r="A8" s="178" t="s">
        <v>52</v>
      </c>
      <c r="B8" s="41" t="s">
        <v>11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7">
        <v>2</v>
      </c>
      <c r="R8" s="17">
        <v>3</v>
      </c>
      <c r="S8" s="17">
        <v>7</v>
      </c>
      <c r="T8" s="17">
        <v>6</v>
      </c>
      <c r="U8" s="17">
        <v>2</v>
      </c>
      <c r="V8" s="17">
        <v>11</v>
      </c>
      <c r="W8" s="17">
        <v>14</v>
      </c>
      <c r="X8" s="17"/>
      <c r="Y8" s="17">
        <v>8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17">
        <v>53</v>
      </c>
    </row>
    <row r="9" spans="1:42" x14ac:dyDescent="0.35">
      <c r="A9" s="179"/>
      <c r="B9" s="41" t="s">
        <v>12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7">
        <v>24</v>
      </c>
      <c r="R9" s="17">
        <v>40</v>
      </c>
      <c r="S9" s="17">
        <v>96</v>
      </c>
      <c r="T9" s="17">
        <v>90</v>
      </c>
      <c r="U9" s="17">
        <v>24</v>
      </c>
      <c r="V9" s="17">
        <v>145</v>
      </c>
      <c r="W9" s="17">
        <v>198</v>
      </c>
      <c r="X9" s="17"/>
      <c r="Y9" s="17">
        <v>82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17">
        <v>699</v>
      </c>
    </row>
    <row r="10" spans="1:42" ht="15" customHeight="1" x14ac:dyDescent="0.35">
      <c r="A10" s="180"/>
      <c r="B10" s="41" t="s">
        <v>14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7">
        <v>1</v>
      </c>
      <c r="R10" s="17">
        <v>1</v>
      </c>
      <c r="S10" s="17">
        <v>4</v>
      </c>
      <c r="T10" s="17">
        <v>2</v>
      </c>
      <c r="U10" s="17">
        <v>1</v>
      </c>
      <c r="V10" s="17">
        <v>5</v>
      </c>
      <c r="W10" s="17">
        <v>6</v>
      </c>
      <c r="X10" s="17"/>
      <c r="Y10" s="17">
        <v>3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17">
        <v>23</v>
      </c>
    </row>
    <row r="11" spans="1:42" ht="14.5" customHeight="1" x14ac:dyDescent="0.35">
      <c r="A11" s="178" t="s">
        <v>53</v>
      </c>
      <c r="B11" s="41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7">
        <v>2</v>
      </c>
      <c r="R11" s="17">
        <v>3</v>
      </c>
      <c r="S11" s="17">
        <v>1</v>
      </c>
      <c r="T11" s="17">
        <v>2</v>
      </c>
      <c r="U11" s="17"/>
      <c r="V11" s="17"/>
      <c r="W11" s="17">
        <v>3</v>
      </c>
      <c r="X11" s="17">
        <v>2</v>
      </c>
      <c r="Y11" s="17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7">
        <v>15</v>
      </c>
    </row>
    <row r="12" spans="1:42" x14ac:dyDescent="0.35">
      <c r="A12" s="179"/>
      <c r="B12" s="41" t="s">
        <v>12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7">
        <v>78</v>
      </c>
      <c r="R12" s="17">
        <v>73</v>
      </c>
      <c r="S12" s="17">
        <v>41</v>
      </c>
      <c r="T12" s="17">
        <v>117</v>
      </c>
      <c r="U12" s="17"/>
      <c r="V12" s="17"/>
      <c r="W12" s="17">
        <v>56</v>
      </c>
      <c r="X12" s="17">
        <v>67</v>
      </c>
      <c r="Y12" s="17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17">
        <f>SUM(Q12:AO12)</f>
        <v>432</v>
      </c>
    </row>
    <row r="13" spans="1:42" ht="23.15" customHeight="1" x14ac:dyDescent="0.35">
      <c r="A13" s="180"/>
      <c r="B13" s="41" t="s">
        <v>14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7">
        <v>2</v>
      </c>
      <c r="R13" s="17">
        <v>3</v>
      </c>
      <c r="S13" s="17">
        <v>1</v>
      </c>
      <c r="T13" s="17">
        <v>2</v>
      </c>
      <c r="U13" s="17"/>
      <c r="V13" s="17"/>
      <c r="W13" s="17">
        <v>3</v>
      </c>
      <c r="X13" s="17">
        <v>2</v>
      </c>
      <c r="Y13" s="17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7">
        <v>15</v>
      </c>
    </row>
  </sheetData>
  <mergeCells count="13">
    <mergeCell ref="A8:A10"/>
    <mergeCell ref="A11:A13"/>
    <mergeCell ref="A5:A7"/>
    <mergeCell ref="A2:A4"/>
    <mergeCell ref="B2:B4"/>
    <mergeCell ref="A1:AP1"/>
    <mergeCell ref="C2:AP2"/>
    <mergeCell ref="Z3:AD3"/>
    <mergeCell ref="AE3:AO3"/>
    <mergeCell ref="AP3:AP4"/>
    <mergeCell ref="C3:G3"/>
    <mergeCell ref="H3:L3"/>
    <mergeCell ref="M3:Y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5"/>
  <sheetViews>
    <sheetView tabSelected="1" topLeftCell="A10" workbookViewId="0">
      <selection activeCell="Q7" sqref="Q7"/>
    </sheetView>
  </sheetViews>
  <sheetFormatPr defaultRowHeight="14.5" x14ac:dyDescent="0.35"/>
  <cols>
    <col min="1" max="1" width="18.453125" customWidth="1"/>
    <col min="2" max="2" width="16.453125" customWidth="1"/>
    <col min="3" max="3" width="4.26953125" customWidth="1"/>
    <col min="4" max="4" width="3.7265625" customWidth="1"/>
    <col min="5" max="5" width="4.453125" customWidth="1"/>
    <col min="6" max="6" width="3.7265625" customWidth="1"/>
    <col min="7" max="7" width="3.81640625" customWidth="1"/>
    <col min="8" max="8" width="4" customWidth="1"/>
    <col min="9" max="9" width="4.54296875" customWidth="1"/>
    <col min="10" max="10" width="4.7265625" customWidth="1"/>
    <col min="11" max="11" width="3.81640625" customWidth="1"/>
    <col min="12" max="12" width="3.6328125" customWidth="1"/>
    <col min="13" max="13" width="4.54296875" customWidth="1"/>
    <col min="14" max="14" width="4.26953125" customWidth="1"/>
    <col min="15" max="15" width="3.81640625" customWidth="1"/>
    <col min="16" max="17" width="4.26953125" customWidth="1"/>
    <col min="18" max="18" width="3.36328125" customWidth="1"/>
    <col min="19" max="19" width="3.81640625" customWidth="1"/>
    <col min="20" max="20" width="3.453125" customWidth="1"/>
    <col min="21" max="21" width="3.36328125" customWidth="1"/>
    <col min="22" max="22" width="3.26953125" customWidth="1"/>
    <col min="23" max="23" width="2.90625" customWidth="1"/>
    <col min="24" max="80" width="3.54296875" customWidth="1"/>
    <col min="81" max="81" width="4" customWidth="1"/>
    <col min="82" max="82" width="6.26953125" customWidth="1"/>
  </cols>
  <sheetData>
    <row r="1" spans="1:82" ht="14.5" customHeight="1" x14ac:dyDescent="0.35">
      <c r="A1" s="195" t="s">
        <v>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</row>
    <row r="2" spans="1:82" ht="14.5" customHeight="1" x14ac:dyDescent="0.35">
      <c r="A2" s="195" t="s">
        <v>0</v>
      </c>
      <c r="B2" s="195" t="s">
        <v>9</v>
      </c>
      <c r="C2" s="195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</row>
    <row r="3" spans="1:82" ht="34" customHeight="1" x14ac:dyDescent="0.35">
      <c r="A3" s="195"/>
      <c r="B3" s="195"/>
      <c r="C3" s="209" t="s">
        <v>1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10" t="s">
        <v>2</v>
      </c>
      <c r="AD3" s="210"/>
      <c r="AE3" s="210"/>
      <c r="AF3" s="210"/>
      <c r="AG3" s="210"/>
      <c r="AH3" s="210"/>
      <c r="AI3" s="210"/>
      <c r="AJ3" s="211" t="s">
        <v>3</v>
      </c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3" t="s">
        <v>4</v>
      </c>
      <c r="BB3" s="213"/>
      <c r="BC3" s="213"/>
      <c r="BD3" s="213"/>
      <c r="BE3" s="213"/>
      <c r="BF3" s="214" t="s">
        <v>5</v>
      </c>
      <c r="BG3" s="214"/>
      <c r="BH3" s="214"/>
      <c r="BI3" s="214"/>
      <c r="BJ3" s="214"/>
      <c r="BK3" s="212" t="s">
        <v>6</v>
      </c>
      <c r="BL3" s="212"/>
      <c r="BM3" s="212"/>
      <c r="BN3" s="212"/>
      <c r="BO3" s="212"/>
      <c r="BP3" s="220" t="s">
        <v>10</v>
      </c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 t="s">
        <v>13</v>
      </c>
    </row>
    <row r="4" spans="1:82" ht="83" customHeight="1" x14ac:dyDescent="0.35">
      <c r="A4" s="195"/>
      <c r="B4" s="195"/>
      <c r="C4" s="45" t="s">
        <v>71</v>
      </c>
      <c r="D4" s="45" t="s">
        <v>72</v>
      </c>
      <c r="E4" s="45" t="s">
        <v>73</v>
      </c>
      <c r="F4" s="45" t="s">
        <v>74</v>
      </c>
      <c r="G4" s="45" t="s">
        <v>75</v>
      </c>
      <c r="H4" s="45" t="s">
        <v>76</v>
      </c>
      <c r="I4" s="45" t="s">
        <v>77</v>
      </c>
      <c r="J4" s="45" t="s">
        <v>78</v>
      </c>
      <c r="K4" s="45" t="s">
        <v>79</v>
      </c>
      <c r="L4" s="45" t="s">
        <v>80</v>
      </c>
      <c r="M4" s="45" t="s">
        <v>81</v>
      </c>
      <c r="N4" s="45" t="s">
        <v>82</v>
      </c>
      <c r="O4" s="45" t="s">
        <v>83</v>
      </c>
      <c r="P4" s="45" t="s">
        <v>84</v>
      </c>
      <c r="Q4" s="45" t="s">
        <v>85</v>
      </c>
      <c r="R4" s="45" t="s">
        <v>86</v>
      </c>
      <c r="S4" s="45" t="s">
        <v>87</v>
      </c>
      <c r="T4" s="45" t="s">
        <v>88</v>
      </c>
      <c r="U4" s="45" t="s">
        <v>89</v>
      </c>
      <c r="V4" s="45" t="s">
        <v>90</v>
      </c>
      <c r="W4" s="45" t="s">
        <v>91</v>
      </c>
      <c r="X4" s="45" t="s">
        <v>92</v>
      </c>
      <c r="Y4" s="45" t="s">
        <v>93</v>
      </c>
      <c r="Z4" s="45" t="s">
        <v>94</v>
      </c>
      <c r="AA4" s="45" t="s">
        <v>95</v>
      </c>
      <c r="AB4" s="45" t="s">
        <v>96</v>
      </c>
      <c r="AC4" s="62" t="s">
        <v>97</v>
      </c>
      <c r="AD4" s="62" t="s">
        <v>98</v>
      </c>
      <c r="AE4" s="62" t="s">
        <v>99</v>
      </c>
      <c r="AF4" s="62" t="s">
        <v>100</v>
      </c>
      <c r="AG4" s="62" t="s">
        <v>101</v>
      </c>
      <c r="AH4" s="62" t="s">
        <v>102</v>
      </c>
      <c r="AI4" s="62" t="s">
        <v>103</v>
      </c>
      <c r="AJ4" s="221" t="s">
        <v>104</v>
      </c>
      <c r="AK4" s="221" t="s">
        <v>105</v>
      </c>
      <c r="AL4" s="221" t="s">
        <v>106</v>
      </c>
      <c r="AM4" s="62" t="s">
        <v>107</v>
      </c>
      <c r="AN4" s="62" t="s">
        <v>108</v>
      </c>
      <c r="AO4" s="62" t="s">
        <v>109</v>
      </c>
      <c r="AP4" s="62" t="s">
        <v>110</v>
      </c>
      <c r="AQ4" s="62" t="s">
        <v>16</v>
      </c>
      <c r="AR4" s="62" t="s">
        <v>111</v>
      </c>
      <c r="AS4" s="62" t="s">
        <v>112</v>
      </c>
      <c r="AT4" s="221" t="s">
        <v>113</v>
      </c>
      <c r="AU4" s="221" t="s">
        <v>35</v>
      </c>
      <c r="AV4" s="221" t="s">
        <v>114</v>
      </c>
      <c r="AW4" s="221" t="s">
        <v>115</v>
      </c>
      <c r="AX4" s="221" t="s">
        <v>116</v>
      </c>
      <c r="AY4" s="221" t="s">
        <v>117</v>
      </c>
      <c r="AZ4" s="221" t="s">
        <v>36</v>
      </c>
      <c r="BA4" s="63" t="s">
        <v>118</v>
      </c>
      <c r="BB4" s="222"/>
      <c r="BC4" s="222"/>
      <c r="BD4" s="222"/>
      <c r="BE4" s="222"/>
      <c r="BF4" s="223"/>
      <c r="BG4" s="223"/>
      <c r="BH4" s="223"/>
      <c r="BI4" s="223"/>
      <c r="BJ4" s="223"/>
      <c r="BK4" s="224"/>
      <c r="BL4" s="224"/>
      <c r="BM4" s="224"/>
      <c r="BN4" s="224"/>
      <c r="BO4" s="224"/>
      <c r="BP4" s="225" t="s">
        <v>119</v>
      </c>
      <c r="BQ4" s="225" t="s">
        <v>120</v>
      </c>
      <c r="BR4" s="225" t="s">
        <v>121</v>
      </c>
      <c r="BS4" s="225" t="s">
        <v>122</v>
      </c>
      <c r="BT4" s="225" t="s">
        <v>123</v>
      </c>
      <c r="BU4" s="225" t="s">
        <v>124</v>
      </c>
      <c r="BV4" s="225" t="s">
        <v>125</v>
      </c>
      <c r="BW4" s="225" t="s">
        <v>126</v>
      </c>
      <c r="BX4" s="225" t="s">
        <v>127</v>
      </c>
      <c r="BY4" s="225" t="s">
        <v>128</v>
      </c>
      <c r="BZ4" s="225" t="s">
        <v>129</v>
      </c>
      <c r="CA4" s="225" t="s">
        <v>130</v>
      </c>
      <c r="CB4" s="225" t="s">
        <v>131</v>
      </c>
      <c r="CC4" s="225" t="s">
        <v>132</v>
      </c>
      <c r="CD4" s="220"/>
    </row>
    <row r="5" spans="1:82" x14ac:dyDescent="0.35">
      <c r="A5" s="183" t="s">
        <v>133</v>
      </c>
      <c r="B5" s="226" t="s">
        <v>11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>
        <v>1</v>
      </c>
      <c r="AL5" s="36"/>
      <c r="AM5" s="36">
        <v>1</v>
      </c>
      <c r="AN5" s="36">
        <v>1</v>
      </c>
      <c r="AO5" s="36">
        <v>1</v>
      </c>
      <c r="AP5" s="36">
        <v>1</v>
      </c>
      <c r="AQ5" s="36">
        <v>1</v>
      </c>
      <c r="AR5" s="36">
        <v>1</v>
      </c>
      <c r="AS5" s="36">
        <v>1</v>
      </c>
      <c r="AT5" s="36">
        <v>1</v>
      </c>
      <c r="AU5" s="36">
        <v>1</v>
      </c>
      <c r="AV5" s="36"/>
      <c r="AW5" s="36"/>
      <c r="AX5" s="36">
        <v>1</v>
      </c>
      <c r="AY5" s="36"/>
      <c r="AZ5" s="36">
        <v>1</v>
      </c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>
        <v>12</v>
      </c>
    </row>
    <row r="6" spans="1:82" x14ac:dyDescent="0.35">
      <c r="A6" s="184"/>
      <c r="B6" s="226" t="s">
        <v>12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>
        <v>41</v>
      </c>
      <c r="AL6" s="36"/>
      <c r="AM6" s="36">
        <v>26</v>
      </c>
      <c r="AN6" s="36">
        <v>19</v>
      </c>
      <c r="AO6" s="36">
        <v>79</v>
      </c>
      <c r="AP6" s="36">
        <v>30</v>
      </c>
      <c r="AQ6" s="36">
        <v>67</v>
      </c>
      <c r="AR6" s="36">
        <v>141</v>
      </c>
      <c r="AS6" s="36">
        <v>93</v>
      </c>
      <c r="AT6" s="36">
        <v>14</v>
      </c>
      <c r="AU6" s="36">
        <v>15</v>
      </c>
      <c r="AV6" s="36"/>
      <c r="AW6" s="36"/>
      <c r="AX6" s="36">
        <v>12</v>
      </c>
      <c r="AY6" s="36"/>
      <c r="AZ6" s="36">
        <v>43</v>
      </c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>
        <v>580</v>
      </c>
    </row>
    <row r="7" spans="1:82" ht="21" x14ac:dyDescent="0.35">
      <c r="A7" s="185"/>
      <c r="B7" s="226" t="s">
        <v>14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>
        <v>2</v>
      </c>
      <c r="AL7" s="36"/>
      <c r="AM7" s="36">
        <v>2</v>
      </c>
      <c r="AN7" s="36">
        <v>1</v>
      </c>
      <c r="AO7" s="36">
        <v>4</v>
      </c>
      <c r="AP7" s="36">
        <v>1</v>
      </c>
      <c r="AQ7" s="36">
        <v>3</v>
      </c>
      <c r="AR7" s="36">
        <v>6</v>
      </c>
      <c r="AS7" s="36">
        <v>4</v>
      </c>
      <c r="AT7" s="36">
        <v>1</v>
      </c>
      <c r="AU7" s="36">
        <v>1</v>
      </c>
      <c r="AV7" s="36"/>
      <c r="AW7" s="36"/>
      <c r="AX7" s="36">
        <v>1</v>
      </c>
      <c r="AY7" s="36"/>
      <c r="AZ7" s="36">
        <v>2</v>
      </c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>
        <v>28</v>
      </c>
    </row>
    <row r="8" spans="1:82" x14ac:dyDescent="0.35">
      <c r="A8" s="183" t="s">
        <v>134</v>
      </c>
      <c r="B8" s="226" t="s">
        <v>11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36">
        <v>1</v>
      </c>
      <c r="T8" s="36">
        <v>1</v>
      </c>
      <c r="U8" s="36">
        <v>1</v>
      </c>
      <c r="V8" s="36">
        <v>1</v>
      </c>
      <c r="W8" s="36"/>
      <c r="X8" s="36"/>
      <c r="Y8" s="36"/>
      <c r="Z8" s="36">
        <v>1</v>
      </c>
      <c r="AA8" s="36"/>
      <c r="AB8" s="36">
        <v>1</v>
      </c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>
        <v>6</v>
      </c>
    </row>
    <row r="9" spans="1:82" x14ac:dyDescent="0.35">
      <c r="A9" s="184"/>
      <c r="B9" s="226" t="s">
        <v>12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36">
        <v>107</v>
      </c>
      <c r="T9" s="36">
        <v>9</v>
      </c>
      <c r="U9" s="36">
        <v>30</v>
      </c>
      <c r="V9" s="36">
        <v>14</v>
      </c>
      <c r="W9" s="36"/>
      <c r="X9" s="36"/>
      <c r="Y9" s="36"/>
      <c r="Z9" s="36">
        <v>22</v>
      </c>
      <c r="AA9" s="36"/>
      <c r="AB9" s="36">
        <v>30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>
        <v>212</v>
      </c>
    </row>
    <row r="10" spans="1:82" ht="21" x14ac:dyDescent="0.35">
      <c r="A10" s="185"/>
      <c r="B10" s="226" t="s">
        <v>14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36">
        <v>7</v>
      </c>
      <c r="T10" s="36">
        <v>1</v>
      </c>
      <c r="U10" s="36">
        <v>2</v>
      </c>
      <c r="V10" s="36">
        <v>2</v>
      </c>
      <c r="W10" s="36"/>
      <c r="X10" s="36"/>
      <c r="Y10" s="36"/>
      <c r="Z10" s="36">
        <v>3</v>
      </c>
      <c r="AA10" s="36"/>
      <c r="AB10" s="36">
        <v>2</v>
      </c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>
        <v>17</v>
      </c>
    </row>
    <row r="11" spans="1:82" x14ac:dyDescent="0.35">
      <c r="A11" s="183" t="s">
        <v>135</v>
      </c>
      <c r="B11" s="226" t="s">
        <v>11</v>
      </c>
      <c r="C11" s="36">
        <v>1</v>
      </c>
      <c r="D11" s="36">
        <v>1</v>
      </c>
      <c r="E11" s="36">
        <v>1</v>
      </c>
      <c r="F11" s="36">
        <v>1</v>
      </c>
      <c r="G11" s="36">
        <v>1</v>
      </c>
      <c r="H11" s="36">
        <v>1</v>
      </c>
      <c r="I11" s="36">
        <v>1</v>
      </c>
      <c r="J11" s="36">
        <v>1</v>
      </c>
      <c r="K11" s="36">
        <v>1</v>
      </c>
      <c r="L11" s="36"/>
      <c r="M11" s="36">
        <v>1</v>
      </c>
      <c r="N11" s="36">
        <v>1</v>
      </c>
      <c r="O11" s="36">
        <v>1</v>
      </c>
      <c r="P11" s="36">
        <v>1</v>
      </c>
      <c r="Q11" s="36">
        <v>1</v>
      </c>
      <c r="R11" s="36">
        <v>4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>
        <v>1</v>
      </c>
      <c r="AD11" s="36">
        <v>1</v>
      </c>
      <c r="AE11" s="36">
        <v>1</v>
      </c>
      <c r="AF11" s="36">
        <v>1</v>
      </c>
      <c r="AG11" s="36">
        <v>1</v>
      </c>
      <c r="AH11" s="36">
        <v>1</v>
      </c>
      <c r="AI11" s="36">
        <v>1</v>
      </c>
      <c r="AJ11" s="36">
        <v>1</v>
      </c>
      <c r="AK11" s="36">
        <v>1</v>
      </c>
      <c r="AL11" s="36">
        <v>1</v>
      </c>
      <c r="AM11" s="36"/>
      <c r="AN11" s="36"/>
      <c r="AO11" s="36"/>
      <c r="AP11" s="36"/>
      <c r="AQ11" s="36"/>
      <c r="AR11" s="36"/>
      <c r="AS11" s="36">
        <v>1</v>
      </c>
      <c r="AT11" s="36"/>
      <c r="AU11" s="36"/>
      <c r="AV11" s="36"/>
      <c r="AW11" s="36"/>
      <c r="AX11" s="36"/>
      <c r="AY11" s="36"/>
      <c r="AZ11" s="36"/>
      <c r="BA11" s="36">
        <v>1</v>
      </c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>
        <v>1</v>
      </c>
      <c r="BQ11" s="36">
        <v>1</v>
      </c>
      <c r="BR11" s="36">
        <v>1</v>
      </c>
      <c r="BS11" s="36">
        <v>1</v>
      </c>
      <c r="BT11" s="36">
        <v>1</v>
      </c>
      <c r="BU11" s="36">
        <v>1</v>
      </c>
      <c r="BV11" s="36">
        <v>1</v>
      </c>
      <c r="BW11" s="36">
        <v>1</v>
      </c>
      <c r="BX11" s="36">
        <v>1</v>
      </c>
      <c r="BY11" s="36">
        <v>1</v>
      </c>
      <c r="BZ11" s="36">
        <v>1</v>
      </c>
      <c r="CA11" s="36">
        <v>1</v>
      </c>
      <c r="CB11" s="36">
        <v>1</v>
      </c>
      <c r="CC11" s="36">
        <v>1</v>
      </c>
      <c r="CD11" s="36">
        <v>44</v>
      </c>
    </row>
    <row r="12" spans="1:82" x14ac:dyDescent="0.35">
      <c r="A12" s="184"/>
      <c r="B12" s="226" t="s">
        <v>12</v>
      </c>
      <c r="C12" s="36">
        <v>22</v>
      </c>
      <c r="D12" s="36">
        <v>22</v>
      </c>
      <c r="E12" s="36">
        <v>22</v>
      </c>
      <c r="F12" s="36">
        <v>12</v>
      </c>
      <c r="G12" s="36">
        <v>20</v>
      </c>
      <c r="H12" s="36">
        <v>22</v>
      </c>
      <c r="I12" s="36">
        <v>12</v>
      </c>
      <c r="J12" s="36">
        <v>10</v>
      </c>
      <c r="K12" s="36">
        <v>28</v>
      </c>
      <c r="L12" s="36"/>
      <c r="M12" s="36">
        <v>22</v>
      </c>
      <c r="N12" s="36">
        <v>22</v>
      </c>
      <c r="O12" s="36">
        <v>24</v>
      </c>
      <c r="P12" s="36">
        <v>12</v>
      </c>
      <c r="Q12" s="36">
        <v>22</v>
      </c>
      <c r="R12" s="36">
        <v>70</v>
      </c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>
        <v>24</v>
      </c>
      <c r="AD12" s="36">
        <v>12</v>
      </c>
      <c r="AE12" s="36">
        <v>12</v>
      </c>
      <c r="AF12" s="36">
        <v>14</v>
      </c>
      <c r="AG12" s="36">
        <v>12</v>
      </c>
      <c r="AH12" s="36">
        <v>12</v>
      </c>
      <c r="AI12" s="36">
        <v>22</v>
      </c>
      <c r="AJ12" s="36">
        <v>24</v>
      </c>
      <c r="AK12" s="36">
        <v>12</v>
      </c>
      <c r="AL12" s="36">
        <v>12</v>
      </c>
      <c r="AM12" s="36"/>
      <c r="AN12" s="36"/>
      <c r="AO12" s="36"/>
      <c r="AP12" s="36"/>
      <c r="AQ12" s="36"/>
      <c r="AR12" s="36"/>
      <c r="AS12" s="36">
        <v>28</v>
      </c>
      <c r="AT12" s="36"/>
      <c r="AU12" s="36"/>
      <c r="AV12" s="36"/>
      <c r="AW12" s="36"/>
      <c r="AX12" s="36"/>
      <c r="AY12" s="36"/>
      <c r="AZ12" s="36"/>
      <c r="BA12" s="36">
        <v>15</v>
      </c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>
        <v>10</v>
      </c>
      <c r="BQ12" s="36">
        <v>14</v>
      </c>
      <c r="BR12" s="36">
        <v>29</v>
      </c>
      <c r="BS12" s="36">
        <v>24</v>
      </c>
      <c r="BT12" s="36">
        <v>22</v>
      </c>
      <c r="BU12" s="36">
        <v>27</v>
      </c>
      <c r="BV12" s="36">
        <v>24</v>
      </c>
      <c r="BW12" s="36">
        <v>27</v>
      </c>
      <c r="BX12" s="36">
        <v>22</v>
      </c>
      <c r="BY12" s="36">
        <v>22</v>
      </c>
      <c r="BZ12" s="36">
        <v>22</v>
      </c>
      <c r="CA12" s="36">
        <v>22</v>
      </c>
      <c r="CB12" s="36">
        <v>22</v>
      </c>
      <c r="CC12" s="36">
        <v>12</v>
      </c>
      <c r="CD12" s="36">
        <v>840</v>
      </c>
    </row>
    <row r="13" spans="1:82" ht="21" x14ac:dyDescent="0.35">
      <c r="A13" s="185"/>
      <c r="B13" s="226" t="s">
        <v>14</v>
      </c>
      <c r="C13" s="36">
        <v>1</v>
      </c>
      <c r="D13" s="36">
        <v>1</v>
      </c>
      <c r="E13" s="36">
        <v>1</v>
      </c>
      <c r="F13" s="36">
        <v>1</v>
      </c>
      <c r="G13" s="36">
        <v>1</v>
      </c>
      <c r="H13" s="36">
        <v>1</v>
      </c>
      <c r="I13" s="36">
        <v>1</v>
      </c>
      <c r="J13" s="36">
        <v>1</v>
      </c>
      <c r="K13" s="36">
        <v>1</v>
      </c>
      <c r="L13" s="36"/>
      <c r="M13" s="36">
        <v>1</v>
      </c>
      <c r="N13" s="36">
        <v>1</v>
      </c>
      <c r="O13" s="36">
        <v>1</v>
      </c>
      <c r="P13" s="36">
        <v>1</v>
      </c>
      <c r="Q13" s="36">
        <v>1</v>
      </c>
      <c r="R13" s="36">
        <v>4</v>
      </c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>
        <v>1</v>
      </c>
      <c r="AD13" s="36">
        <v>1</v>
      </c>
      <c r="AE13" s="36">
        <v>1</v>
      </c>
      <c r="AF13" s="36">
        <v>1</v>
      </c>
      <c r="AG13" s="36">
        <v>1</v>
      </c>
      <c r="AH13" s="36">
        <v>1</v>
      </c>
      <c r="AI13" s="36">
        <v>1</v>
      </c>
      <c r="AJ13" s="36">
        <v>1</v>
      </c>
      <c r="AK13" s="36">
        <v>1</v>
      </c>
      <c r="AL13" s="36">
        <v>1</v>
      </c>
      <c r="AM13" s="36"/>
      <c r="AN13" s="36"/>
      <c r="AO13" s="36"/>
      <c r="AP13" s="36"/>
      <c r="AQ13" s="36"/>
      <c r="AR13" s="36"/>
      <c r="AS13" s="36">
        <v>1</v>
      </c>
      <c r="AT13" s="36"/>
      <c r="AU13" s="36"/>
      <c r="AV13" s="36"/>
      <c r="AW13" s="36"/>
      <c r="AX13" s="36"/>
      <c r="AY13" s="36"/>
      <c r="AZ13" s="36"/>
      <c r="BA13" s="36">
        <v>1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>
        <v>1</v>
      </c>
      <c r="BQ13" s="36">
        <v>1</v>
      </c>
      <c r="BR13" s="36">
        <v>1</v>
      </c>
      <c r="BS13" s="36">
        <v>1</v>
      </c>
      <c r="BT13" s="36">
        <v>1</v>
      </c>
      <c r="BU13" s="36">
        <v>1</v>
      </c>
      <c r="BV13" s="36">
        <v>1</v>
      </c>
      <c r="BW13" s="36">
        <v>1</v>
      </c>
      <c r="BX13" s="36">
        <v>1</v>
      </c>
      <c r="BY13" s="36">
        <v>1</v>
      </c>
      <c r="BZ13" s="36">
        <v>1</v>
      </c>
      <c r="CA13" s="36">
        <v>1</v>
      </c>
      <c r="CB13" s="36">
        <v>1</v>
      </c>
      <c r="CC13" s="36">
        <v>1</v>
      </c>
      <c r="CD13" s="36">
        <v>44</v>
      </c>
    </row>
    <row r="14" spans="1:82" x14ac:dyDescent="0.35">
      <c r="A14" s="183" t="s">
        <v>136</v>
      </c>
      <c r="B14" s="226" t="s">
        <v>11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36">
        <v>1</v>
      </c>
      <c r="T14" s="36">
        <v>1</v>
      </c>
      <c r="U14" s="36">
        <v>1</v>
      </c>
      <c r="V14" s="36">
        <v>1</v>
      </c>
      <c r="W14" s="36"/>
      <c r="X14" s="36"/>
      <c r="Y14" s="36"/>
      <c r="Z14" s="36">
        <v>1</v>
      </c>
      <c r="AA14" s="36">
        <v>1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>
        <v>6</v>
      </c>
    </row>
    <row r="15" spans="1:82" x14ac:dyDescent="0.35">
      <c r="A15" s="184"/>
      <c r="B15" s="226" t="s">
        <v>12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36">
        <v>59</v>
      </c>
      <c r="T15" s="36">
        <v>3</v>
      </c>
      <c r="U15" s="36">
        <v>10</v>
      </c>
      <c r="V15" s="36">
        <v>10</v>
      </c>
      <c r="W15" s="36"/>
      <c r="X15" s="36"/>
      <c r="Y15" s="36"/>
      <c r="Z15" s="36">
        <v>27</v>
      </c>
      <c r="AA15" s="36">
        <v>6</v>
      </c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>
        <v>115</v>
      </c>
    </row>
    <row r="16" spans="1:82" ht="21" x14ac:dyDescent="0.35">
      <c r="A16" s="185"/>
      <c r="B16" s="226" t="s">
        <v>14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36">
        <v>5</v>
      </c>
      <c r="T16" s="36">
        <v>1</v>
      </c>
      <c r="U16" s="36">
        <v>2</v>
      </c>
      <c r="V16" s="36">
        <v>2</v>
      </c>
      <c r="W16" s="36"/>
      <c r="X16" s="36"/>
      <c r="Y16" s="36"/>
      <c r="Z16" s="36">
        <v>3</v>
      </c>
      <c r="AA16" s="36">
        <v>1</v>
      </c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>
        <v>14</v>
      </c>
    </row>
    <row r="17" spans="1:82" x14ac:dyDescent="0.35">
      <c r="A17" s="183" t="s">
        <v>137</v>
      </c>
      <c r="B17" s="226" t="s">
        <v>11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>
        <v>6</v>
      </c>
      <c r="AN17" s="36"/>
      <c r="AO17" s="36">
        <v>2</v>
      </c>
      <c r="AP17" s="36"/>
      <c r="AQ17" s="36"/>
      <c r="AR17" s="36"/>
      <c r="AS17" s="36"/>
      <c r="AT17" s="36"/>
      <c r="AU17" s="36"/>
      <c r="AV17" s="36">
        <v>1</v>
      </c>
      <c r="AW17" s="36">
        <v>2</v>
      </c>
      <c r="AX17" s="36"/>
      <c r="AY17" s="36">
        <v>1</v>
      </c>
      <c r="AZ17" s="36">
        <v>1</v>
      </c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>
        <v>13</v>
      </c>
    </row>
    <row r="18" spans="1:82" x14ac:dyDescent="0.35">
      <c r="A18" s="184"/>
      <c r="B18" s="226" t="s">
        <v>12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>
        <v>157</v>
      </c>
      <c r="AN18" s="36"/>
      <c r="AO18" s="36">
        <v>59</v>
      </c>
      <c r="AP18" s="36"/>
      <c r="AQ18" s="36"/>
      <c r="AR18" s="36"/>
      <c r="AS18" s="36"/>
      <c r="AT18" s="36"/>
      <c r="AU18" s="36"/>
      <c r="AV18" s="36">
        <v>30</v>
      </c>
      <c r="AW18" s="36">
        <v>58</v>
      </c>
      <c r="AX18" s="36"/>
      <c r="AY18" s="36">
        <v>29</v>
      </c>
      <c r="AZ18" s="36">
        <v>20</v>
      </c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>
        <v>363</v>
      </c>
    </row>
    <row r="19" spans="1:82" ht="21" x14ac:dyDescent="0.35">
      <c r="A19" s="185"/>
      <c r="B19" s="226" t="s">
        <v>14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>
        <v>5</v>
      </c>
      <c r="AN19" s="36"/>
      <c r="AO19" s="36">
        <v>2</v>
      </c>
      <c r="AP19" s="36"/>
      <c r="AQ19" s="36"/>
      <c r="AR19" s="36"/>
      <c r="AS19" s="36"/>
      <c r="AT19" s="36"/>
      <c r="AU19" s="36"/>
      <c r="AV19" s="36">
        <v>1</v>
      </c>
      <c r="AW19" s="36">
        <v>2</v>
      </c>
      <c r="AX19" s="36"/>
      <c r="AY19" s="36">
        <v>1</v>
      </c>
      <c r="AZ19" s="36">
        <v>1</v>
      </c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>
        <v>12</v>
      </c>
    </row>
    <row r="20" spans="1:82" x14ac:dyDescent="0.35">
      <c r="A20" s="186" t="s">
        <v>138</v>
      </c>
      <c r="B20" s="226" t="s">
        <v>11</v>
      </c>
      <c r="C20" s="226"/>
      <c r="D20" s="226"/>
      <c r="E20" s="227">
        <v>1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36"/>
      <c r="T20" s="36"/>
      <c r="U20" s="36"/>
      <c r="V20" s="36"/>
      <c r="W20" s="227">
        <v>1</v>
      </c>
      <c r="X20" s="227">
        <v>1</v>
      </c>
      <c r="Y20" s="227">
        <v>1</v>
      </c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227">
        <v>5</v>
      </c>
    </row>
    <row r="21" spans="1:82" x14ac:dyDescent="0.35">
      <c r="A21" s="187"/>
      <c r="B21" s="226" t="s">
        <v>12</v>
      </c>
      <c r="C21" s="226"/>
      <c r="D21" s="226"/>
      <c r="E21" s="227">
        <v>20</v>
      </c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36"/>
      <c r="T21" s="36"/>
      <c r="U21" s="36"/>
      <c r="V21" s="36"/>
      <c r="W21" s="227">
        <v>20</v>
      </c>
      <c r="X21" s="227">
        <v>22</v>
      </c>
      <c r="Y21" s="227">
        <v>20</v>
      </c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227">
        <v>116</v>
      </c>
    </row>
    <row r="22" spans="1:82" ht="21" x14ac:dyDescent="0.35">
      <c r="A22" s="188"/>
      <c r="B22" s="226" t="s">
        <v>14</v>
      </c>
      <c r="C22" s="226"/>
      <c r="D22" s="226"/>
      <c r="E22" s="227">
        <v>2</v>
      </c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36"/>
      <c r="T22" s="36"/>
      <c r="U22" s="36"/>
      <c r="V22" s="36"/>
      <c r="W22" s="227">
        <v>2</v>
      </c>
      <c r="X22" s="227">
        <v>3</v>
      </c>
      <c r="Y22" s="227">
        <v>2</v>
      </c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227">
        <v>11</v>
      </c>
    </row>
    <row r="23" spans="1:82" x14ac:dyDescent="0.35">
      <c r="A23" s="186" t="s">
        <v>139</v>
      </c>
      <c r="B23" s="226" t="s">
        <v>11</v>
      </c>
      <c r="C23" s="226"/>
      <c r="D23" s="226"/>
      <c r="E23" s="226"/>
      <c r="F23" s="226"/>
      <c r="G23" s="226"/>
      <c r="H23" s="226"/>
      <c r="I23" s="226"/>
      <c r="J23" s="226"/>
      <c r="K23" s="226"/>
      <c r="L23" s="44">
        <v>1</v>
      </c>
      <c r="M23" s="226"/>
      <c r="N23" s="226"/>
      <c r="O23" s="226"/>
      <c r="P23" s="226"/>
      <c r="Q23" s="226"/>
      <c r="R23" s="22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>
        <v>1</v>
      </c>
    </row>
    <row r="24" spans="1:82" x14ac:dyDescent="0.35">
      <c r="A24" s="187"/>
      <c r="B24" s="226" t="s">
        <v>12</v>
      </c>
      <c r="C24" s="226"/>
      <c r="D24" s="226"/>
      <c r="E24" s="226"/>
      <c r="F24" s="226"/>
      <c r="G24" s="226"/>
      <c r="H24" s="226"/>
      <c r="I24" s="226"/>
      <c r="J24" s="226"/>
      <c r="K24" s="226"/>
      <c r="L24" s="44">
        <v>174</v>
      </c>
      <c r="M24" s="226"/>
      <c r="N24" s="226"/>
      <c r="O24" s="226"/>
      <c r="P24" s="226"/>
      <c r="Q24" s="226"/>
      <c r="R24" s="22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>
        <v>174</v>
      </c>
    </row>
    <row r="25" spans="1:82" ht="21" x14ac:dyDescent="0.35">
      <c r="A25" s="188"/>
      <c r="B25" s="226" t="s">
        <v>14</v>
      </c>
      <c r="C25" s="226"/>
      <c r="D25" s="226"/>
      <c r="E25" s="226"/>
      <c r="F25" s="226"/>
      <c r="G25" s="226"/>
      <c r="H25" s="226"/>
      <c r="I25" s="226"/>
      <c r="J25" s="226"/>
      <c r="K25" s="226"/>
      <c r="L25" s="44">
        <v>20</v>
      </c>
      <c r="M25" s="226"/>
      <c r="N25" s="226"/>
      <c r="O25" s="226"/>
      <c r="P25" s="226"/>
      <c r="Q25" s="226"/>
      <c r="R25" s="22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>
        <v>20</v>
      </c>
    </row>
  </sheetData>
  <mergeCells count="19">
    <mergeCell ref="A23:A25"/>
    <mergeCell ref="A8:A10"/>
    <mergeCell ref="A11:A13"/>
    <mergeCell ref="A14:A16"/>
    <mergeCell ref="A17:A19"/>
    <mergeCell ref="A20:A22"/>
    <mergeCell ref="A5:A7"/>
    <mergeCell ref="A2:A4"/>
    <mergeCell ref="B2:B4"/>
    <mergeCell ref="A1:CD1"/>
    <mergeCell ref="C2:CD2"/>
    <mergeCell ref="C3:AB3"/>
    <mergeCell ref="AC3:AI3"/>
    <mergeCell ref="CD3:CD4"/>
    <mergeCell ref="AJ3:AZ3"/>
    <mergeCell ref="BA3:BE3"/>
    <mergeCell ref="BF3:BJ3"/>
    <mergeCell ref="BK3:BO3"/>
    <mergeCell ref="BP3:CC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workbookViewId="0">
      <selection activeCell="A5" sqref="A5:A7"/>
    </sheetView>
  </sheetViews>
  <sheetFormatPr defaultRowHeight="14.5" x14ac:dyDescent="0.35"/>
  <cols>
    <col min="1" max="1" width="12.81640625" customWidth="1"/>
    <col min="2" max="2" width="16.453125" customWidth="1"/>
    <col min="3" max="32" width="3.54296875" customWidth="1"/>
  </cols>
  <sheetData>
    <row r="1" spans="1:34" x14ac:dyDescent="0.35">
      <c r="A1" s="124" t="s">
        <v>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</row>
    <row r="2" spans="1:34" x14ac:dyDescent="0.35">
      <c r="A2" s="126" t="s">
        <v>0</v>
      </c>
      <c r="B2" s="126" t="s">
        <v>9</v>
      </c>
      <c r="C2" s="115" t="s">
        <v>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</row>
    <row r="3" spans="1:34" ht="37.5" customHeight="1" x14ac:dyDescent="0.35">
      <c r="A3" s="126"/>
      <c r="B3" s="126"/>
      <c r="C3" s="127" t="s">
        <v>1</v>
      </c>
      <c r="D3" s="127"/>
      <c r="E3" s="127"/>
      <c r="F3" s="127"/>
      <c r="G3" s="127"/>
      <c r="H3" s="128" t="s">
        <v>2</v>
      </c>
      <c r="I3" s="128"/>
      <c r="J3" s="128"/>
      <c r="K3" s="128"/>
      <c r="L3" s="128"/>
      <c r="M3" s="129" t="s">
        <v>3</v>
      </c>
      <c r="N3" s="129"/>
      <c r="O3" s="129"/>
      <c r="P3" s="129"/>
      <c r="Q3" s="129"/>
      <c r="R3" s="130" t="s">
        <v>4</v>
      </c>
      <c r="S3" s="130"/>
      <c r="T3" s="130"/>
      <c r="U3" s="130"/>
      <c r="V3" s="130"/>
      <c r="W3" s="131" t="s">
        <v>5</v>
      </c>
      <c r="X3" s="131"/>
      <c r="Y3" s="131"/>
      <c r="Z3" s="131"/>
      <c r="AA3" s="131"/>
      <c r="AB3" s="132" t="s">
        <v>6</v>
      </c>
      <c r="AC3" s="132"/>
      <c r="AD3" s="132"/>
      <c r="AE3" s="132"/>
      <c r="AF3" s="132"/>
      <c r="AG3" s="7" t="s">
        <v>10</v>
      </c>
      <c r="AH3" s="122" t="s">
        <v>13</v>
      </c>
    </row>
    <row r="4" spans="1:34" x14ac:dyDescent="0.35">
      <c r="A4" s="126"/>
      <c r="B4" s="126"/>
      <c r="C4" s="1"/>
      <c r="D4" s="1"/>
      <c r="E4" s="1"/>
      <c r="F4" s="1"/>
      <c r="G4" s="1"/>
      <c r="H4" s="2"/>
      <c r="I4" s="2"/>
      <c r="J4" s="2"/>
      <c r="K4" s="2"/>
      <c r="L4" s="2"/>
      <c r="M4" s="3"/>
      <c r="N4" s="3"/>
      <c r="O4" s="3"/>
      <c r="P4" s="3"/>
      <c r="Q4" s="3"/>
      <c r="R4" s="4"/>
      <c r="S4" s="4"/>
      <c r="T4" s="4"/>
      <c r="U4" s="4"/>
      <c r="V4" s="4"/>
      <c r="W4" s="5"/>
      <c r="X4" s="5"/>
      <c r="Y4" s="5"/>
      <c r="Z4" s="5"/>
      <c r="AA4" s="5"/>
      <c r="AB4" s="6"/>
      <c r="AC4" s="6"/>
      <c r="AD4" s="6"/>
      <c r="AE4" s="6"/>
      <c r="AF4" s="6"/>
      <c r="AG4" s="8"/>
      <c r="AH4" s="123"/>
    </row>
    <row r="5" spans="1:34" x14ac:dyDescent="0.35">
      <c r="A5" s="189" t="s">
        <v>261</v>
      </c>
      <c r="B5" s="10" t="s">
        <v>11</v>
      </c>
      <c r="C5" s="9"/>
      <c r="D5" s="9"/>
      <c r="E5" s="9"/>
      <c r="F5" s="9"/>
      <c r="G5" s="9"/>
      <c r="H5" s="9"/>
      <c r="I5" s="9"/>
      <c r="J5" s="9"/>
      <c r="K5" s="9"/>
      <c r="L5" s="9"/>
      <c r="M5" s="9">
        <v>3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7">
        <v>3</v>
      </c>
    </row>
    <row r="6" spans="1:34" x14ac:dyDescent="0.35">
      <c r="A6" s="190"/>
      <c r="B6" s="10" t="s">
        <v>12</v>
      </c>
      <c r="C6" s="9"/>
      <c r="D6" s="9"/>
      <c r="E6" s="9"/>
      <c r="F6" s="9"/>
      <c r="G6" s="9"/>
      <c r="H6" s="9"/>
      <c r="I6" s="9"/>
      <c r="J6" s="9"/>
      <c r="K6" s="9"/>
      <c r="L6" s="9"/>
      <c r="M6" s="9">
        <v>434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7">
        <v>434</v>
      </c>
    </row>
    <row r="7" spans="1:34" ht="23" x14ac:dyDescent="0.35">
      <c r="A7" s="191"/>
      <c r="B7" s="10" t="s">
        <v>14</v>
      </c>
      <c r="C7" s="9"/>
      <c r="D7" s="9"/>
      <c r="E7" s="9"/>
      <c r="F7" s="9"/>
      <c r="G7" s="9"/>
      <c r="H7" s="9"/>
      <c r="I7" s="9"/>
      <c r="J7" s="9"/>
      <c r="K7" s="9"/>
      <c r="L7" s="9"/>
      <c r="M7" s="9">
        <v>12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7">
        <v>12</v>
      </c>
    </row>
  </sheetData>
  <mergeCells count="12">
    <mergeCell ref="AH3:AH4"/>
    <mergeCell ref="A5:A7"/>
    <mergeCell ref="A1:AH1"/>
    <mergeCell ref="A2:A4"/>
    <mergeCell ref="B2:B4"/>
    <mergeCell ref="C2:AH2"/>
    <mergeCell ref="C3:G3"/>
    <mergeCell ref="H3:L3"/>
    <mergeCell ref="M3:Q3"/>
    <mergeCell ref="R3:V3"/>
    <mergeCell ref="W3:AA3"/>
    <mergeCell ref="AB3:A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workbookViewId="0">
      <selection sqref="A1:AH7"/>
    </sheetView>
  </sheetViews>
  <sheetFormatPr defaultRowHeight="14.5" x14ac:dyDescent="0.35"/>
  <cols>
    <col min="1" max="1" width="11.1796875" customWidth="1"/>
    <col min="2" max="2" width="16.453125" customWidth="1"/>
    <col min="3" max="32" width="3.54296875" customWidth="1"/>
  </cols>
  <sheetData>
    <row r="1" spans="1:34" x14ac:dyDescent="0.35">
      <c r="A1" s="124" t="s">
        <v>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</row>
    <row r="2" spans="1:34" x14ac:dyDescent="0.35">
      <c r="A2" s="126" t="s">
        <v>0</v>
      </c>
      <c r="B2" s="126" t="s">
        <v>9</v>
      </c>
      <c r="C2" s="115" t="s">
        <v>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</row>
    <row r="3" spans="1:34" x14ac:dyDescent="0.35">
      <c r="A3" s="126"/>
      <c r="B3" s="126"/>
      <c r="C3" s="127" t="s">
        <v>1</v>
      </c>
      <c r="D3" s="127"/>
      <c r="E3" s="127"/>
      <c r="F3" s="127"/>
      <c r="G3" s="127"/>
      <c r="H3" s="128" t="s">
        <v>2</v>
      </c>
      <c r="I3" s="128"/>
      <c r="J3" s="128"/>
      <c r="K3" s="128"/>
      <c r="L3" s="128"/>
      <c r="M3" s="129" t="s">
        <v>3</v>
      </c>
      <c r="N3" s="129"/>
      <c r="O3" s="129"/>
      <c r="P3" s="129"/>
      <c r="Q3" s="129"/>
      <c r="R3" s="130" t="s">
        <v>4</v>
      </c>
      <c r="S3" s="130"/>
      <c r="T3" s="130"/>
      <c r="U3" s="130"/>
      <c r="V3" s="130"/>
      <c r="W3" s="131" t="s">
        <v>5</v>
      </c>
      <c r="X3" s="131"/>
      <c r="Y3" s="131"/>
      <c r="Z3" s="131"/>
      <c r="AA3" s="131"/>
      <c r="AB3" s="132" t="s">
        <v>6</v>
      </c>
      <c r="AC3" s="132"/>
      <c r="AD3" s="132"/>
      <c r="AE3" s="132"/>
      <c r="AF3" s="132"/>
      <c r="AG3" s="7" t="s">
        <v>10</v>
      </c>
      <c r="AH3" s="122" t="s">
        <v>13</v>
      </c>
    </row>
    <row r="4" spans="1:34" x14ac:dyDescent="0.35">
      <c r="A4" s="126"/>
      <c r="B4" s="126"/>
      <c r="C4" s="1"/>
      <c r="D4" s="1"/>
      <c r="E4" s="1"/>
      <c r="F4" s="1"/>
      <c r="G4" s="1"/>
      <c r="H4" s="2"/>
      <c r="I4" s="2"/>
      <c r="J4" s="2"/>
      <c r="K4" s="2"/>
      <c r="L4" s="2"/>
      <c r="M4" s="3"/>
      <c r="N4" s="3"/>
      <c r="O4" s="3"/>
      <c r="P4" s="3"/>
      <c r="Q4" s="3"/>
      <c r="R4" s="4"/>
      <c r="S4" s="4"/>
      <c r="T4" s="4"/>
      <c r="U4" s="4"/>
      <c r="V4" s="4"/>
      <c r="W4" s="5"/>
      <c r="X4" s="5"/>
      <c r="Y4" s="5"/>
      <c r="Z4" s="5"/>
      <c r="AA4" s="5"/>
      <c r="AB4" s="6"/>
      <c r="AC4" s="6"/>
      <c r="AD4" s="6"/>
      <c r="AE4" s="6"/>
      <c r="AF4" s="6"/>
      <c r="AG4" s="8"/>
      <c r="AH4" s="123"/>
    </row>
    <row r="5" spans="1:34" x14ac:dyDescent="0.35">
      <c r="A5" s="150"/>
      <c r="B5" s="10" t="s">
        <v>11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x14ac:dyDescent="0.35">
      <c r="A6" s="151"/>
      <c r="B6" s="10" t="s">
        <v>12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3" x14ac:dyDescent="0.35">
      <c r="A7" s="152"/>
      <c r="B7" s="10" t="s">
        <v>14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</sheetData>
  <mergeCells count="12">
    <mergeCell ref="AH3:AH4"/>
    <mergeCell ref="A5:A7"/>
    <mergeCell ref="A1:AH1"/>
    <mergeCell ref="A2:A4"/>
    <mergeCell ref="B2:B4"/>
    <mergeCell ref="C2:AH2"/>
    <mergeCell ref="C3:G3"/>
    <mergeCell ref="H3:L3"/>
    <mergeCell ref="M3:Q3"/>
    <mergeCell ref="R3:V3"/>
    <mergeCell ref="W3:AA3"/>
    <mergeCell ref="AB3:A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</vt:lpstr>
      <vt:lpstr>абазинский</vt:lpstr>
      <vt:lpstr>адыге-хабльский</vt:lpstr>
      <vt:lpstr>г. Карачаевск</vt:lpstr>
      <vt:lpstr>г. Черкесск</vt:lpstr>
      <vt:lpstr>зеленчукский</vt:lpstr>
      <vt:lpstr>малокарачаевский</vt:lpstr>
      <vt:lpstr>ногайский</vt:lpstr>
      <vt:lpstr>прикубанский</vt:lpstr>
      <vt:lpstr>урупский</vt:lpstr>
      <vt:lpstr>усть-джегутинский</vt:lpstr>
      <vt:lpstr>хабезский</vt:lpstr>
      <vt:lpstr>федеральные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2014-10-09T05:31:21Z</cp:lastPrinted>
  <dcterms:created xsi:type="dcterms:W3CDTF">2014-09-17T04:52:45Z</dcterms:created>
  <dcterms:modified xsi:type="dcterms:W3CDTF">2014-10-09T09:47:02Z</dcterms:modified>
</cp:coreProperties>
</file>